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05" yWindow="-105" windowWidth="19440" windowHeight="11040" tabRatio="899" activeTab="3"/>
  </bookViews>
  <sheets>
    <sheet name="LODR-PL" sheetId="30" r:id="rId1"/>
    <sheet name="FR-BS" sheetId="31" r:id="rId2"/>
    <sheet name="LODR-EXTRACT " sheetId="32" r:id="rId3"/>
    <sheet name="LRR" sheetId="33" r:id="rId4"/>
  </sheets>
  <definedNames>
    <definedName name="__dap1">#REF!</definedName>
    <definedName name="__dap2">#REF!</definedName>
    <definedName name="__ele1">#REF!</definedName>
    <definedName name="_dap1">#REF!</definedName>
    <definedName name="_dap2">#REF!</definedName>
    <definedName name="_e">#REF!</definedName>
    <definedName name="_ele1">#REF!</definedName>
    <definedName name="dap" localSheetId="1">#REF!</definedName>
    <definedName name="dap" localSheetId="2">#REF!</definedName>
    <definedName name="dap" localSheetId="0">#REF!</definedName>
    <definedName name="dap">#REF!</definedName>
    <definedName name="Excel_BuiltIn_Print_Area_2" localSheetId="1">#REF!</definedName>
    <definedName name="Excel_BuiltIn_Print_Area_2" localSheetId="2">#REF!</definedName>
    <definedName name="Excel_BuiltIn_Print_Area_2" localSheetId="0">#REF!</definedName>
    <definedName name="Excel_BuiltIn_Print_Area_2">#REF!</definedName>
    <definedName name="hjhk" localSheetId="1">#REF!</definedName>
    <definedName name="hjhk" localSheetId="2">#REF!</definedName>
    <definedName name="hjhk" localSheetId="0">#REF!</definedName>
    <definedName name="hjhk">#REF!</definedName>
    <definedName name="lllll">#REF!</definedName>
    <definedName name="p">#REF!</definedName>
    <definedName name="pavan">#REF!</definedName>
    <definedName name="pl">#REF!</definedName>
    <definedName name="pppp">#REF!</definedName>
    <definedName name="_xlnm.Print_Area" localSheetId="1">'FR-BS'!$A$1:$F$66</definedName>
    <definedName name="_xlnm.Print_Area" localSheetId="2">'LODR-EXTRACT '!$A$1:$H$36</definedName>
    <definedName name="_xlnm.Print_Area" localSheetId="0">'LODR-PL'!$A$1:$H$58</definedName>
  </definedNames>
  <calcPr calcId="144525"/>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3" i="31" l="1"/>
  <c r="F45" i="31"/>
  <c r="F43" i="31"/>
  <c r="F28" i="31"/>
  <c r="F27" i="31"/>
  <c r="F26" i="31"/>
  <c r="F25" i="31"/>
  <c r="F17" i="31"/>
  <c r="F16" i="31"/>
  <c r="F11" i="31"/>
  <c r="F10" i="31" l="1"/>
  <c r="F9" i="31"/>
  <c r="F44" i="31" l="1"/>
  <c r="F35" i="31"/>
  <c r="F52" i="31" l="1"/>
  <c r="F51" i="31"/>
  <c r="F8" i="31"/>
  <c r="F56" i="31" l="1"/>
  <c r="F55" i="31" l="1"/>
  <c r="F14" i="31" l="1"/>
  <c r="F29" i="31"/>
  <c r="F20" i="31"/>
  <c r="F23" i="31"/>
  <c r="F54" i="31"/>
  <c r="F22" i="31"/>
  <c r="F15" i="31"/>
  <c r="F42" i="31" l="1"/>
  <c r="F41" i="31"/>
  <c r="F30" i="31"/>
  <c r="F13" i="31"/>
  <c r="F46" i="31" l="1"/>
  <c r="F18" i="31"/>
  <c r="F31" i="31" s="1"/>
  <c r="F36" i="31" l="1"/>
  <c r="F37" i="31" s="1"/>
  <c r="F49" i="31" l="1"/>
  <c r="F57" i="31" s="1"/>
  <c r="F58" i="31" s="1"/>
  <c r="F59" i="31" s="1"/>
</calcChain>
</file>

<file path=xl/sharedStrings.xml><?xml version="1.0" encoding="utf-8"?>
<sst xmlns="http://schemas.openxmlformats.org/spreadsheetml/2006/main" count="193" uniqueCount="132">
  <si>
    <t>Managing Director</t>
  </si>
  <si>
    <t>Particulars</t>
  </si>
  <si>
    <t>Phyto Chem (India) Limited</t>
  </si>
  <si>
    <t>Current liabilities</t>
  </si>
  <si>
    <t>Equity</t>
  </si>
  <si>
    <t>CIN : L24110TG1989PLC009500</t>
  </si>
  <si>
    <t>PHYTO CHEM (INDIA) LIMITED</t>
  </si>
  <si>
    <t>Liabilities</t>
  </si>
  <si>
    <t>Revenue from operations</t>
  </si>
  <si>
    <t>Other income</t>
  </si>
  <si>
    <t>Finance costs</t>
  </si>
  <si>
    <t>Expenses:</t>
  </si>
  <si>
    <t>Registered Office : Survey No.628, Temple Street, Bonthapally-502313,</t>
  </si>
  <si>
    <t>Gummadidala Mandal,  Sangareddy District, Telangana.</t>
  </si>
  <si>
    <t>Corporate Office : No.8-3-229/23, First Floor, Thaherville,</t>
  </si>
  <si>
    <t xml:space="preserve">Yousufguda Check Post,  Hyderabad - 500 045, Telangana. </t>
  </si>
  <si>
    <t>Tel : 040-23557712 / 23557713, Fax : 040-23557714.</t>
  </si>
  <si>
    <t>Email: info@phytochemindia.com, Website: www.phytochemindia.com</t>
  </si>
  <si>
    <t>(Rs. in Lakhs Except EPS)</t>
  </si>
  <si>
    <t>(Unaudited)</t>
  </si>
  <si>
    <t>Audited</t>
  </si>
  <si>
    <t>Total Revenue (1+ 2)</t>
  </si>
  <si>
    <t>Cost of Raw materials consumed</t>
  </si>
  <si>
    <t>Purchase of Stock-In-Trade</t>
  </si>
  <si>
    <t xml:space="preserve">Changes in inventories of finished goods work-in-progress and Stock-in-Trade
 </t>
  </si>
  <si>
    <t xml:space="preserve">Employee benefits expense </t>
  </si>
  <si>
    <t>Depreciation and amortization expense</t>
  </si>
  <si>
    <t>Other expenses</t>
  </si>
  <si>
    <t>Total expenses</t>
  </si>
  <si>
    <t>Profit / (Loss) before Tax and exceptional items (3-4)</t>
  </si>
  <si>
    <t>Exceptional Items</t>
  </si>
  <si>
    <t>Profit / (Loss) before extraordinary items &amp; tax (5-6)</t>
  </si>
  <si>
    <t>Extraordinary Items</t>
  </si>
  <si>
    <t>Profit before tax (7 -8)</t>
  </si>
  <si>
    <t>Tax Expense:</t>
  </si>
  <si>
    <t>(a) Current tax</t>
  </si>
  <si>
    <t xml:space="preserve">(b) Deferred tax </t>
  </si>
  <si>
    <t>Total Tax Expense (a+b)</t>
  </si>
  <si>
    <t>Net Profit / (Loss) for the period after tax (9 - 10)</t>
  </si>
  <si>
    <t>Paid up Equity Share Capital (Face value of Rs.10.00 each)</t>
  </si>
  <si>
    <t>Other Equity excluding revaluation reserves</t>
  </si>
  <si>
    <t>--</t>
  </si>
  <si>
    <t>(1) Basic</t>
  </si>
  <si>
    <t>(2) Diluted</t>
  </si>
  <si>
    <t>These above unaudited financial results have been prepared in accordance with Indian Accounting Standards (Ind AS) as prescribed under Section 133 of Companies Act, 2013 read with Rule 3 of the Companies (Indian Accounting Standards) Rules, 2015, as amended.</t>
  </si>
  <si>
    <t>The Company has decided to exercise the option permitted U/s 115BAA of the Income Tax Act 1961 and Current Tax is worked out accordingly.</t>
  </si>
  <si>
    <t>The above is an extract of the detailed format of Quarterly Financial Results filed with the Stock Exchange under Regulations 33 of the SEBI (Listing and other Disclosures Requirements) Regulations, 2015.  The said Financial Results are also available on the website of Stock Exchange: www.bseindia.com and on the Company's website: www.phytochemindia.com.</t>
  </si>
  <si>
    <t>For and on behalf of the Board</t>
  </si>
  <si>
    <t>Y.Nayudamma</t>
  </si>
  <si>
    <t xml:space="preserve"> Place : Hyderabad</t>
  </si>
  <si>
    <t>DIN : 00377721</t>
  </si>
  <si>
    <t>:: 2 ::</t>
  </si>
  <si>
    <t>(Rs. In Lakhs)</t>
  </si>
  <si>
    <t>Ind AS</t>
  </si>
  <si>
    <t>Assets:</t>
  </si>
  <si>
    <t>Non-Current Assets</t>
  </si>
  <si>
    <t>(b) Capital Work In Progress</t>
  </si>
  <si>
    <t>(c) Investment Property</t>
  </si>
  <si>
    <t>(d) Intangible Asset</t>
  </si>
  <si>
    <t>(e) Financial Assets</t>
  </si>
  <si>
    <t xml:space="preserve">      i)  Investments</t>
  </si>
  <si>
    <t xml:space="preserve">     ii) Loans</t>
  </si>
  <si>
    <t xml:space="preserve">    iii) Other Financial Assets</t>
  </si>
  <si>
    <t>(f) Deferred Tax Assets (Net)</t>
  </si>
  <si>
    <t>(g) Other Non Current Assets</t>
  </si>
  <si>
    <t>Current Assets</t>
  </si>
  <si>
    <t>(a) Inventories</t>
  </si>
  <si>
    <t>(b) Financial Assets</t>
  </si>
  <si>
    <t xml:space="preserve">       i)  Trade Receivables</t>
  </si>
  <si>
    <t xml:space="preserve">       ii) Cash and cash equivalents</t>
  </si>
  <si>
    <t xml:space="preserve">      iii) Bank Balances Other than Cash and</t>
  </si>
  <si>
    <t xml:space="preserve">            cash equivalents</t>
  </si>
  <si>
    <t xml:space="preserve">      iv) Loans and Advances</t>
  </si>
  <si>
    <t xml:space="preserve">       v) Other Financial Assets</t>
  </si>
  <si>
    <t>(c) Current Tax Assets (Net)</t>
  </si>
  <si>
    <t>(d) Other Current Assets</t>
  </si>
  <si>
    <t>Total Assets</t>
  </si>
  <si>
    <t>Equity &amp; Liabilities:</t>
  </si>
  <si>
    <t>(a) Equity Share Capital</t>
  </si>
  <si>
    <t>(b) Other equity</t>
  </si>
  <si>
    <t>Non-Current Liabilities</t>
  </si>
  <si>
    <t>(a) Financials Liabilities</t>
  </si>
  <si>
    <t xml:space="preserve">      i) Borrowings</t>
  </si>
  <si>
    <t xml:space="preserve">      ii) Other financial liabilities</t>
  </si>
  <si>
    <t>(b) Provisions</t>
  </si>
  <si>
    <t>(c) Deferred tax liabilities - Net</t>
  </si>
  <si>
    <t>(a) Financial Liabilities</t>
  </si>
  <si>
    <t xml:space="preserve">      i)  Borrowings</t>
  </si>
  <si>
    <t xml:space="preserve">      ii) Trade Payables</t>
  </si>
  <si>
    <t xml:space="preserve">           1) Total Outstanding dues to MSME</t>
  </si>
  <si>
    <t xml:space="preserve">           2) Total Outstanding dues other than MSME</t>
  </si>
  <si>
    <t xml:space="preserve">     iii) Other financial liabilities</t>
  </si>
  <si>
    <t>(b) Other Current Liabilities</t>
  </si>
  <si>
    <t>(c) Provisions</t>
  </si>
  <si>
    <t>(d) Current Tax Liability (Net)</t>
  </si>
  <si>
    <t>Total Current Liabilities</t>
  </si>
  <si>
    <t>Total Liabilities</t>
  </si>
  <si>
    <t>Total Equity &amp; Liabilities</t>
  </si>
  <si>
    <t xml:space="preserve">Total Income from operations (net)                             </t>
  </si>
  <si>
    <t>Net Profit / (Loss) before tax and exceptional items</t>
  </si>
  <si>
    <t>Net Profit / (Loss) before tax and after exceptional items</t>
  </si>
  <si>
    <t>Net Profit / (Loss) after tax and exceptional items</t>
  </si>
  <si>
    <t>Total Comprehensive Income (Net of Tax) for the period  Comprising Profit / (Loss) for the period (after tax) and Other comprehensive Income.</t>
  </si>
  <si>
    <t>Paid-up equity Share Capital                                                                                 (Face Value Rs.10/- per share)</t>
  </si>
  <si>
    <t>Other Equity</t>
  </si>
  <si>
    <t>Earnings per share (of Rs.10/- each) Basic &amp; Diluted Rs.</t>
  </si>
  <si>
    <t>NOTES :-</t>
  </si>
  <si>
    <t>Total Comprehensive Income (Net of Tax)</t>
  </si>
  <si>
    <t>(d) Other non-current liabilities</t>
  </si>
  <si>
    <t xml:space="preserve">The Company operates mainly in one segment i.e., Manufacturing and Marketing of Pesticide Formulations. </t>
  </si>
  <si>
    <t>Earnings per equity share: - In Rs. 
(Not annualised for Quarter Ended Results)</t>
  </si>
  <si>
    <t>30-09-2023</t>
  </si>
  <si>
    <t>31-03-2023</t>
  </si>
  <si>
    <t>September 30, 2022</t>
  </si>
  <si>
    <t>Total Comprehensive Income (Net of Tax) for the period comprising Profit / Loss for the period (after tax) and other Comprehensive Income.</t>
  </si>
  <si>
    <t>(a) Property, Plant and Equipment</t>
  </si>
  <si>
    <t>March 31, 2023</t>
  </si>
  <si>
    <t>(Rs. in lakhs, except share and per equity share data)</t>
  </si>
  <si>
    <t>31-12-2022</t>
  </si>
  <si>
    <t xml:space="preserve"> Date   : 12-02-2024</t>
  </si>
  <si>
    <t>Nine Months Ended</t>
  </si>
  <si>
    <t>Quarter Ended</t>
  </si>
  <si>
    <t>31-12-2023</t>
  </si>
  <si>
    <t>These unaudited results were reviewed by the Audit Committee of the Board and approved by the Board of Directors of the Company at their meeting held on February 12, 2024.  The Statutory auditors of the Company have carried out a "Limited Review" of the above unaudited results as per Regulation 33 of the SEBI (Listing Obligation and Disclosure Requirements) Regulation, 2015.</t>
  </si>
  <si>
    <t>The figures of the Third Quarter of F.Y.2023-24 are the balancing figures between unaudited figures in respect of the quarter and nine months ended upto December 31, 2023 and the unaudited published year-to-date figures upto September 30, 2023, being the date of the end of the second quarter of the financial year which were subjected to limited review.</t>
  </si>
  <si>
    <t>Previous period figures have been reclasified/ regrouped, wherever necessary to make them comparable.</t>
  </si>
  <si>
    <t>December 31, 2023</t>
  </si>
  <si>
    <t xml:space="preserve"> Date  : 12-02-2024</t>
  </si>
  <si>
    <r>
      <t>Extract of Unaudited Financial Results for the Quarter and Nine Months Ended 31</t>
    </r>
    <r>
      <rPr>
        <b/>
        <vertAlign val="superscript"/>
        <sz val="14"/>
        <color theme="1"/>
        <rFont val="Arial"/>
        <family val="2"/>
      </rPr>
      <t>st</t>
    </r>
    <r>
      <rPr>
        <b/>
        <sz val="14"/>
        <color theme="1"/>
        <rFont val="Arial"/>
        <family val="2"/>
      </rPr>
      <t xml:space="preserve"> December 2023</t>
    </r>
  </si>
  <si>
    <r>
      <t>Statement of Unaudited Financial Results for the Quarter and Nine Months Ended 31</t>
    </r>
    <r>
      <rPr>
        <b/>
        <vertAlign val="superscript"/>
        <sz val="14"/>
        <rFont val="Arial"/>
        <family val="2"/>
      </rPr>
      <t>st</t>
    </r>
    <r>
      <rPr>
        <b/>
        <sz val="14"/>
        <rFont val="Arial"/>
        <family val="2"/>
      </rPr>
      <t xml:space="preserve"> December 2023</t>
    </r>
  </si>
  <si>
    <t>S.No.</t>
  </si>
  <si>
    <t>Year Ended</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</si>
</sst>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 #,##0_ ;_ * \-#,##0_ ;_ * &quot;-&quot;_ ;_ @_ "/>
    <numFmt numFmtId="43" formatCode="_ * #,##0.00_ ;_ * \-#,##0.00_ ;_ * &quot;-&quot;??_ ;_ @_ "/>
    <numFmt numFmtId="164" formatCode="_(* #,##0.00_);_(* \(#,##0.00\);_(* &quot;-&quot;??_);_(@_)"/>
    <numFmt numFmtId="165" formatCode="_-* #,##0.00_-;\-* #,##0.00_-;_-* &quot;-&quot;??_-;_-@_-"/>
    <numFmt numFmtId="166" formatCode="_(* #,##0_);_(* \(#,##0\);_(* &quot;-&quot;??_);_(@_)"/>
    <numFmt numFmtId="167" formatCode="0.00_);\(0.00\)"/>
    <numFmt numFmtId="168" formatCode="[$-409]dd/mmm/yy;@"/>
    <numFmt numFmtId="169" formatCode="0.0"/>
  </numFmts>
  <fonts count="52" x14ac:knownFonts="1">
    <font>
      <sz val="11"/>
      <color theme="1"/>
      <name val="Calibri"/>
      <family val="2"/>
      <scheme val="minor"/>
    </font>
    <font>
      <sz val="11"/>
      <color theme="1"/>
      <name val="Calibri"/>
      <family val="2"/>
      <scheme val="minor"/>
    </font>
    <font>
      <b/>
      <sz val="13"/>
      <name val="Arial"/>
      <family val="2"/>
    </font>
    <font>
      <b/>
      <sz val="13"/>
      <color theme="1"/>
      <name val="Arial"/>
      <family val="2"/>
    </font>
    <font>
      <b/>
      <sz val="11"/>
      <color theme="1"/>
      <name val="Arial"/>
      <family val="2"/>
    </font>
    <font>
      <b/>
      <sz val="12"/>
      <color indexed="8"/>
      <name val="Arial"/>
      <family val="2"/>
    </font>
    <font>
      <sz val="11"/>
      <color theme="1"/>
      <name val="Arial"/>
      <family val="2"/>
    </font>
    <font>
      <b/>
      <sz val="12"/>
      <color theme="1"/>
      <name val="Arial"/>
      <family val="2"/>
    </font>
    <font>
      <sz val="13"/>
      <color theme="1"/>
      <name val="Arial"/>
      <family val="2"/>
    </font>
    <font>
      <b/>
      <sz val="14"/>
      <color theme="1"/>
      <name val="Arial"/>
      <family val="2"/>
    </font>
    <font>
      <b/>
      <vertAlign val="superscript"/>
      <sz val="14"/>
      <color theme="1"/>
      <name val="Arial"/>
      <family val="2"/>
    </font>
    <font>
      <b/>
      <sz val="12"/>
      <name val="Arial"/>
      <family val="2"/>
    </font>
    <font>
      <b/>
      <sz val="14"/>
      <name val="Arial"/>
      <family val="2"/>
    </font>
    <font>
      <b/>
      <vertAlign val="superscript"/>
      <sz val="14"/>
      <name val="Arial"/>
      <family val="2"/>
    </font>
    <font>
      <b/>
      <sz val="11"/>
      <name val="Arial"/>
      <family val="2"/>
    </font>
    <font>
      <sz val="10"/>
      <name val="Comic Sans MS"/>
      <family val="4"/>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name val="Arial"/>
      <family val="2"/>
    </font>
    <font>
      <sz val="11"/>
      <color indexed="8"/>
      <name val="Trebuchet MS"/>
      <family val="2"/>
    </font>
    <font>
      <sz val="11"/>
      <color indexed="8"/>
      <name val="Calibri"/>
      <family val="2"/>
      <scheme val="minor"/>
    </font>
    <font>
      <sz val="10"/>
      <name val="Arial"/>
      <family val="2"/>
    </font>
    <font>
      <sz val="10"/>
      <name val="Verdana"/>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theme="1"/>
      <name val="Trebuchet MS"/>
      <family val="2"/>
    </font>
    <font>
      <sz val="11"/>
      <color theme="1"/>
      <name val="Calibri"/>
      <family val="2"/>
      <scheme val="minor"/>
    </font>
    <font>
      <b/>
      <sz val="11"/>
      <color indexed="63"/>
      <name val="Calibri"/>
      <family val="2"/>
    </font>
    <font>
      <b/>
      <sz val="18"/>
      <color indexed="56"/>
      <name val="Cambria"/>
      <family val="1"/>
    </font>
    <font>
      <b/>
      <sz val="11"/>
      <color indexed="8"/>
      <name val="Calibri"/>
      <family val="2"/>
    </font>
    <font>
      <sz val="11"/>
      <color indexed="10"/>
      <name val="Calibri"/>
      <family val="2"/>
    </font>
    <font>
      <sz val="11"/>
      <name val="Calibri"/>
      <family val="2"/>
      <scheme val="minor"/>
    </font>
    <font>
      <sz val="10"/>
      <name val="Arial"/>
      <family val="2"/>
    </font>
    <font>
      <sz val="10"/>
      <name val="Arial"/>
      <family val="2"/>
    </font>
    <font>
      <b/>
      <sz val="16"/>
      <name val="Arial"/>
      <family val="2"/>
    </font>
    <font>
      <b/>
      <sz val="10"/>
      <name val="Arial"/>
      <family val="2"/>
    </font>
    <font>
      <b/>
      <sz val="12"/>
      <name val="Times New Roman"/>
      <family val="1"/>
    </font>
    <font>
      <sz val="12"/>
      <color theme="1"/>
      <name val="Arial"/>
      <family val="2"/>
    </font>
    <font>
      <b/>
      <sz val="12"/>
      <color rgb="FF00B050"/>
      <name val="Arial"/>
      <family val="2"/>
    </font>
    <font>
      <sz val="11"/>
      <color rgb="FF00B050"/>
      <name val="Calibri"/>
      <family val="2"/>
      <scheme val="minor"/>
    </font>
    <font>
      <b/>
      <sz val="12"/>
      <color rgb="FF00B050"/>
      <name val="Times New Roman"/>
      <family val="1"/>
    </font>
    <font>
      <b/>
      <sz val="12"/>
      <color rgb="FF000000"/>
      <name val="Arial"/>
      <family val="2"/>
    </font>
  </fonts>
  <fills count="25">
    <fill>
      <patternFill patternType="none"/>
    </fill>
    <fill>
      <patternFill patternType="gray125"/>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s>
  <borders count="48">
    <border>
      <left/>
      <right/>
      <top/>
      <bottom/>
      <diagonal/>
    </border>
    <border>
      <left style="medium">
        <color indexed="64"/>
      </left>
      <right/>
      <top/>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s>
  <cellStyleXfs count="4964">
    <xf numFmtId="0" fontId="0" fillId="0" borderId="0"/>
    <xf numFmtId="164" fontId="1" fillId="0" borderId="0" applyFont="0" applyFill="0" applyBorder="0" applyAlignment="0" applyProtection="0"/>
    <xf numFmtId="168" fontId="15" fillId="0" borderId="0" applyNumberForma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19" fillId="21" borderId="16" applyNumberFormat="0" applyAlignment="0" applyProtection="0"/>
    <xf numFmtId="0" fontId="20" fillId="22" borderId="17" applyNumberFormat="0" applyAlignment="0" applyProtection="0"/>
    <xf numFmtId="0" fontId="20" fillId="22" borderId="17" applyNumberFormat="0" applyAlignment="0" applyProtection="0"/>
    <xf numFmtId="0" fontId="20" fillId="22" borderId="17" applyNumberFormat="0" applyAlignment="0" applyProtection="0"/>
    <xf numFmtId="41" fontId="1" fillId="0" borderId="0" applyFont="0" applyFill="0" applyBorder="0" applyAlignment="0" applyProtection="0">
      <alignment vertical="center"/>
    </xf>
    <xf numFmtId="16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3" fillId="0" borderId="0" applyFont="0" applyFill="0" applyBorder="0" applyAlignment="0" applyProtection="0"/>
    <xf numFmtId="43" fontId="23"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9"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6"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1"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16"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6"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8" fillId="0" borderId="18"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2" fillId="8" borderId="16" applyNumberFormat="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1" fillId="0" borderId="0"/>
    <xf numFmtId="0" fontId="1" fillId="0" borderId="0"/>
    <xf numFmtId="0" fontId="24" fillId="0" borderId="0"/>
    <xf numFmtId="0" fontId="35" fillId="0" borderId="0"/>
    <xf numFmtId="0" fontId="24"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24" fillId="0" borderId="0"/>
    <xf numFmtId="0" fontId="36" fillId="0" borderId="0"/>
    <xf numFmtId="0" fontId="1" fillId="0" borderId="0"/>
    <xf numFmtId="0" fontId="1" fillId="0" borderId="0"/>
    <xf numFmtId="0" fontId="24"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6" fillId="0" borderId="0"/>
    <xf numFmtId="0" fontId="24" fillId="0" borderId="0"/>
    <xf numFmtId="0" fontId="1" fillId="0" borderId="0"/>
    <xf numFmtId="0" fontId="1" fillId="0" borderId="0"/>
    <xf numFmtId="0" fontId="2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24" fillId="24" borderId="22" applyNumberFormat="0" applyFon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0" fontId="37" fillId="21" borderId="23"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2" fillId="0" borderId="0"/>
    <xf numFmtId="0" fontId="43" fillId="0" borderId="0"/>
    <xf numFmtId="0" fontId="24" fillId="0" borderId="0"/>
  </cellStyleXfs>
  <cellXfs count="172">
    <xf numFmtId="0" fontId="0" fillId="0" borderId="0" xfId="0"/>
    <xf numFmtId="0" fontId="41" fillId="0" borderId="0" xfId="0" applyFont="1"/>
    <xf numFmtId="0" fontId="41" fillId="0" borderId="0" xfId="0" applyFont="1" applyFill="1"/>
    <xf numFmtId="0" fontId="0" fillId="0" borderId="0" xfId="0"/>
    <xf numFmtId="2" fontId="41" fillId="0" borderId="0" xfId="0" applyNumberFormat="1" applyFont="1" applyFill="1"/>
    <xf numFmtId="0" fontId="4" fillId="0" borderId="6" xfId="0" applyFont="1" applyBorder="1" applyAlignment="1">
      <alignment horizontal="justify" vertical="center" wrapText="1"/>
    </xf>
    <xf numFmtId="0" fontId="6" fillId="0" borderId="0" xfId="0" applyFont="1" applyFill="1"/>
    <xf numFmtId="49" fontId="9" fillId="0" borderId="38" xfId="4531" applyNumberFormat="1" applyFont="1" applyFill="1" applyBorder="1" applyAlignment="1">
      <alignment horizontal="center" vertical="top"/>
    </xf>
    <xf numFmtId="166" fontId="47" fillId="0" borderId="10" xfId="1" applyNumberFormat="1" applyFont="1" applyFill="1" applyBorder="1"/>
    <xf numFmtId="166" fontId="47" fillId="0" borderId="5" xfId="1" applyNumberFormat="1" applyFont="1" applyFill="1" applyBorder="1"/>
    <xf numFmtId="164" fontId="7" fillId="0" borderId="10" xfId="1" applyNumberFormat="1" applyFont="1" applyFill="1" applyBorder="1"/>
    <xf numFmtId="164" fontId="7" fillId="0" borderId="5" xfId="1" applyNumberFormat="1" applyFont="1" applyFill="1" applyBorder="1"/>
    <xf numFmtId="164" fontId="7" fillId="0" borderId="40" xfId="1" applyNumberFormat="1" applyFont="1" applyFill="1" applyBorder="1"/>
    <xf numFmtId="167" fontId="7" fillId="0" borderId="10" xfId="1" applyNumberFormat="1" applyFont="1" applyFill="1" applyBorder="1"/>
    <xf numFmtId="164" fontId="7" fillId="0" borderId="10" xfId="1" applyFont="1" applyFill="1" applyBorder="1"/>
    <xf numFmtId="0" fontId="7" fillId="0" borderId="1" xfId="0" applyFont="1" applyFill="1" applyBorder="1" applyAlignment="1">
      <alignment horizontal="right"/>
    </xf>
    <xf numFmtId="0" fontId="7" fillId="0" borderId="0" xfId="0" applyFont="1" applyFill="1" applyBorder="1" applyAlignment="1">
      <alignment horizontal="right"/>
    </xf>
    <xf numFmtId="0" fontId="6" fillId="0" borderId="0" xfId="0" applyFont="1" applyFill="1" applyAlignment="1">
      <alignment wrapText="1"/>
    </xf>
    <xf numFmtId="0" fontId="45" fillId="0" borderId="0" xfId="4963" applyFont="1" applyFill="1"/>
    <xf numFmtId="0" fontId="11" fillId="0" borderId="0" xfId="193" applyNumberFormat="1" applyFont="1" applyFill="1" applyAlignment="1">
      <alignment horizontal="left" vertical="center" wrapText="1"/>
    </xf>
    <xf numFmtId="0" fontId="14" fillId="0" borderId="0" xfId="0" quotePrefix="1" applyFont="1" applyFill="1" applyBorder="1" applyAlignment="1">
      <alignment vertical="top" wrapText="1"/>
    </xf>
    <xf numFmtId="0" fontId="2" fillId="0" borderId="0" xfId="0" quotePrefix="1" applyFont="1" applyFill="1" applyBorder="1" applyAlignment="1">
      <alignment vertical="top" wrapText="1"/>
    </xf>
    <xf numFmtId="0" fontId="5" fillId="0" borderId="26" xfId="0" applyFont="1" applyFill="1" applyBorder="1" applyAlignment="1">
      <alignment horizontal="center" vertical="center" wrapText="1"/>
    </xf>
    <xf numFmtId="0" fontId="11" fillId="0" borderId="6" xfId="0" applyFont="1" applyBorder="1" applyAlignment="1">
      <alignment vertical="center" wrapText="1"/>
    </xf>
    <xf numFmtId="2" fontId="11" fillId="0" borderId="5" xfId="0" applyNumberFormat="1" applyFont="1" applyBorder="1" applyAlignment="1">
      <alignment vertical="center" wrapText="1"/>
    </xf>
    <xf numFmtId="0" fontId="5" fillId="0" borderId="27" xfId="0" applyFont="1" applyFill="1" applyBorder="1" applyAlignment="1">
      <alignment horizontal="center" vertical="center" wrapText="1"/>
    </xf>
    <xf numFmtId="0" fontId="11" fillId="0" borderId="4" xfId="0" applyFont="1" applyBorder="1" applyAlignment="1">
      <alignment vertical="center" wrapText="1"/>
    </xf>
    <xf numFmtId="0" fontId="0" fillId="0" borderId="0" xfId="0" applyFill="1"/>
    <xf numFmtId="0" fontId="46" fillId="0" borderId="0" xfId="193" applyNumberFormat="1" applyFont="1" applyFill="1" applyAlignment="1">
      <alignment horizontal="left" vertical="center" wrapText="1"/>
    </xf>
    <xf numFmtId="0" fontId="11" fillId="0" borderId="0" xfId="0" applyFont="1" applyFill="1" applyBorder="1" applyAlignment="1">
      <alignment vertical="top" wrapText="1"/>
    </xf>
    <xf numFmtId="0" fontId="46" fillId="0" borderId="0" xfId="193" applyNumberFormat="1" applyFont="1" applyFill="1" applyAlignment="1">
      <alignment horizontal="center" vertical="center" wrapText="1"/>
    </xf>
    <xf numFmtId="2" fontId="0" fillId="0" borderId="0" xfId="0" applyNumberFormat="1" applyFill="1"/>
    <xf numFmtId="0" fontId="49" fillId="0" borderId="0" xfId="0" applyFont="1"/>
    <xf numFmtId="0" fontId="14" fillId="0" borderId="32" xfId="0" applyFont="1" applyBorder="1" applyAlignment="1">
      <alignment horizontal="center" vertical="center" wrapText="1"/>
    </xf>
    <xf numFmtId="0" fontId="14" fillId="0" borderId="12" xfId="0" applyFont="1" applyBorder="1" applyAlignment="1">
      <alignment horizontal="left" vertical="center" wrapText="1"/>
    </xf>
    <xf numFmtId="2" fontId="14" fillId="0" borderId="12" xfId="0" applyNumberFormat="1" applyFont="1" applyBorder="1" applyAlignment="1">
      <alignment horizontal="right" vertical="center"/>
    </xf>
    <xf numFmtId="0" fontId="14" fillId="0" borderId="26" xfId="0" applyFont="1" applyBorder="1" applyAlignment="1">
      <alignment horizontal="center" vertical="center" wrapText="1"/>
    </xf>
    <xf numFmtId="0" fontId="14" fillId="0" borderId="6" xfId="0" applyFont="1" applyBorder="1" applyAlignment="1">
      <alignment horizontal="left" vertical="center" wrapText="1"/>
    </xf>
    <xf numFmtId="2" fontId="14" fillId="0" borderId="6" xfId="0" applyNumberFormat="1" applyFont="1" applyBorder="1" applyAlignment="1">
      <alignment horizontal="right" vertical="center"/>
    </xf>
    <xf numFmtId="0" fontId="14" fillId="0" borderId="6" xfId="0" applyFont="1" applyBorder="1" applyAlignment="1">
      <alignment vertical="center" wrapText="1"/>
    </xf>
    <xf numFmtId="0" fontId="14" fillId="0" borderId="6" xfId="0" applyFont="1" applyBorder="1" applyAlignment="1">
      <alignment horizontal="justify" vertical="top" wrapText="1"/>
    </xf>
    <xf numFmtId="167" fontId="14" fillId="0" borderId="6" xfId="0" applyNumberFormat="1" applyFont="1" applyBorder="1" applyAlignment="1">
      <alignment horizontal="right" vertical="center"/>
    </xf>
    <xf numFmtId="0" fontId="14" fillId="0" borderId="6" xfId="0" applyFont="1" applyBorder="1" applyAlignment="1">
      <alignment horizontal="justify" vertical="center" wrapText="1"/>
    </xf>
    <xf numFmtId="167" fontId="14" fillId="0" borderId="6" xfId="0" quotePrefix="1" applyNumberFormat="1" applyFont="1" applyBorder="1" applyAlignment="1">
      <alignment horizontal="right" vertical="center" wrapText="1"/>
    </xf>
    <xf numFmtId="0" fontId="14" fillId="0" borderId="26" xfId="0" applyFont="1" applyBorder="1" applyAlignment="1">
      <alignment horizontal="center" vertical="top" wrapText="1"/>
    </xf>
    <xf numFmtId="0" fontId="14" fillId="0" borderId="29" xfId="0" applyFont="1" applyBorder="1" applyAlignment="1">
      <alignment horizontal="center" vertical="top" wrapText="1"/>
    </xf>
    <xf numFmtId="167" fontId="14" fillId="0" borderId="6" xfId="0" quotePrefix="1" applyNumberFormat="1" applyFont="1" applyBorder="1" applyAlignment="1">
      <alignment horizontal="right" vertical="center"/>
    </xf>
    <xf numFmtId="0" fontId="14" fillId="0" borderId="26" xfId="0" applyFont="1" applyBorder="1" applyAlignment="1">
      <alignment horizontal="center" vertical="center"/>
    </xf>
    <xf numFmtId="0" fontId="14" fillId="0" borderId="10" xfId="0" applyFont="1" applyBorder="1" applyAlignment="1">
      <alignment horizontal="left" vertical="center" wrapText="1"/>
    </xf>
    <xf numFmtId="167" fontId="14" fillId="0" borderId="6" xfId="0" applyNumberFormat="1" applyFont="1" applyBorder="1" applyAlignment="1">
      <alignment vertical="center"/>
    </xf>
    <xf numFmtId="0" fontId="14" fillId="0" borderId="27" xfId="0" applyFont="1" applyBorder="1" applyAlignment="1">
      <alignment horizontal="center" vertical="center" wrapText="1"/>
    </xf>
    <xf numFmtId="0" fontId="14" fillId="0" borderId="35" xfId="0" applyFont="1" applyBorder="1" applyAlignment="1">
      <alignment horizontal="left" vertical="center" wrapText="1"/>
    </xf>
    <xf numFmtId="167" fontId="14" fillId="0" borderId="4" xfId="0" applyNumberFormat="1" applyFont="1" applyBorder="1" applyAlignment="1">
      <alignment vertical="center"/>
    </xf>
    <xf numFmtId="0" fontId="14" fillId="0" borderId="0" xfId="0" applyFont="1" applyBorder="1" applyAlignment="1">
      <alignment horizontal="left" vertical="top" wrapText="1"/>
    </xf>
    <xf numFmtId="0" fontId="5" fillId="0" borderId="0" xfId="0" applyFont="1" applyFill="1" applyBorder="1" applyAlignment="1">
      <alignment vertical="center" wrapText="1"/>
    </xf>
    <xf numFmtId="2" fontId="11" fillId="0" borderId="5" xfId="0" applyNumberFormat="1" applyFont="1" applyFill="1" applyBorder="1" applyAlignment="1">
      <alignment vertical="center" wrapText="1"/>
    </xf>
    <xf numFmtId="167" fontId="11" fillId="0" borderId="5" xfId="0" quotePrefix="1" applyNumberFormat="1" applyFont="1" applyFill="1" applyBorder="1" applyAlignment="1">
      <alignment vertical="center" wrapText="1"/>
    </xf>
    <xf numFmtId="2" fontId="11" fillId="0" borderId="5" xfId="0" quotePrefix="1" applyNumberFormat="1" applyFont="1" applyBorder="1" applyAlignment="1">
      <alignment horizontal="right" vertical="center" wrapText="1"/>
    </xf>
    <xf numFmtId="167" fontId="11" fillId="0" borderId="3" xfId="0" quotePrefix="1" applyNumberFormat="1" applyFont="1" applyBorder="1" applyAlignment="1">
      <alignment vertical="center" wrapText="1"/>
    </xf>
    <xf numFmtId="2" fontId="11" fillId="0" borderId="4" xfId="0" applyNumberFormat="1" applyFont="1" applyBorder="1" applyAlignment="1">
      <alignment horizontal="center" vertical="center"/>
    </xf>
    <xf numFmtId="49" fontId="51" fillId="2" borderId="6" xfId="4531" applyNumberFormat="1" applyFont="1" applyFill="1" applyBorder="1" applyAlignment="1">
      <alignment horizontal="center" vertical="top"/>
    </xf>
    <xf numFmtId="167" fontId="14" fillId="0" borderId="4" xfId="0" quotePrefix="1" applyNumberFormat="1" applyFont="1" applyBorder="1" applyAlignment="1">
      <alignment horizontal="right" vertical="center" wrapText="1"/>
    </xf>
    <xf numFmtId="164" fontId="7" fillId="0" borderId="15" xfId="1" applyNumberFormat="1" applyFont="1" applyFill="1" applyBorder="1"/>
    <xf numFmtId="164" fontId="7" fillId="0" borderId="11" xfId="1" applyNumberFormat="1" applyFont="1" applyFill="1" applyBorder="1"/>
    <xf numFmtId="2" fontId="49" fillId="0" borderId="0" xfId="0" applyNumberFormat="1" applyFont="1" applyFill="1"/>
    <xf numFmtId="0" fontId="49" fillId="0" borderId="0" xfId="0" applyFont="1" applyFill="1"/>
    <xf numFmtId="0" fontId="48" fillId="0" borderId="0" xfId="0" applyFont="1" applyFill="1" applyBorder="1" applyAlignment="1">
      <alignment vertical="top" wrapText="1"/>
    </xf>
    <xf numFmtId="0" fontId="50" fillId="0" borderId="0" xfId="193" applyNumberFormat="1" applyFont="1" applyFill="1" applyAlignment="1">
      <alignment horizontal="center" vertical="center" wrapText="1"/>
    </xf>
    <xf numFmtId="0" fontId="11" fillId="0" borderId="0" xfId="0" applyFont="1" applyFill="1" applyBorder="1" applyAlignment="1">
      <alignment horizontal="center" vertical="top" wrapText="1"/>
    </xf>
    <xf numFmtId="0" fontId="7" fillId="0" borderId="0" xfId="0" applyFont="1" applyFill="1" applyBorder="1" applyAlignment="1">
      <alignment horizontal="center" vertical="top"/>
    </xf>
    <xf numFmtId="0" fontId="11" fillId="0" borderId="0" xfId="0" applyFont="1" applyFill="1" applyBorder="1" applyAlignment="1">
      <alignment horizontal="justify" vertical="justify" wrapText="1"/>
    </xf>
    <xf numFmtId="2" fontId="14" fillId="0" borderId="33" xfId="0" applyNumberFormat="1" applyFont="1" applyBorder="1" applyAlignment="1">
      <alignment horizontal="right" vertical="center"/>
    </xf>
    <xf numFmtId="2" fontId="14" fillId="0" borderId="34" xfId="0" applyNumberFormat="1" applyFont="1" applyBorder="1" applyAlignment="1">
      <alignment horizontal="right" vertical="center"/>
    </xf>
    <xf numFmtId="167" fontId="14" fillId="0" borderId="34" xfId="0" quotePrefix="1" applyNumberFormat="1" applyFont="1" applyBorder="1" applyAlignment="1">
      <alignment horizontal="right" vertical="center" wrapText="1"/>
    </xf>
    <xf numFmtId="167" fontId="14" fillId="0" borderId="34" xfId="0" applyNumberFormat="1" applyFont="1" applyBorder="1" applyAlignment="1">
      <alignment horizontal="right" vertical="center"/>
    </xf>
    <xf numFmtId="167" fontId="14" fillId="0" borderId="28" xfId="0" quotePrefix="1" applyNumberFormat="1" applyFont="1" applyBorder="1" applyAlignment="1">
      <alignment horizontal="right" vertical="center" wrapText="1"/>
    </xf>
    <xf numFmtId="2" fontId="11" fillId="0" borderId="3" xfId="0" applyNumberFormat="1" applyFont="1" applyBorder="1" applyAlignment="1">
      <alignment horizontal="center" vertical="center"/>
    </xf>
    <xf numFmtId="164" fontId="7" fillId="0" borderId="43" xfId="1" applyNumberFormat="1" applyFont="1" applyFill="1" applyBorder="1"/>
    <xf numFmtId="167" fontId="7" fillId="0" borderId="11" xfId="1" applyNumberFormat="1" applyFont="1" applyFill="1" applyBorder="1"/>
    <xf numFmtId="164" fontId="7" fillId="0" borderId="11" xfId="1" applyFont="1" applyFill="1" applyBorder="1"/>
    <xf numFmtId="164" fontId="7" fillId="0" borderId="44" xfId="1" applyNumberFormat="1" applyFont="1" applyFill="1" applyBorder="1"/>
    <xf numFmtId="164" fontId="7" fillId="0" borderId="45" xfId="1" applyNumberFormat="1" applyFont="1" applyFill="1" applyBorder="1"/>
    <xf numFmtId="164" fontId="7" fillId="0" borderId="34" xfId="1" applyNumberFormat="1" applyFont="1" applyFill="1" applyBorder="1"/>
    <xf numFmtId="164" fontId="7" fillId="0" borderId="46" xfId="1" applyNumberFormat="1" applyFont="1" applyFill="1" applyBorder="1"/>
    <xf numFmtId="167" fontId="7" fillId="0" borderId="43" xfId="1" applyNumberFormat="1" applyFont="1" applyFill="1" applyBorder="1"/>
    <xf numFmtId="167" fontId="3" fillId="0" borderId="43" xfId="1" applyNumberFormat="1" applyFont="1" applyFill="1" applyBorder="1"/>
    <xf numFmtId="167" fontId="11" fillId="0" borderId="46" xfId="1" applyNumberFormat="1" applyFont="1" applyFill="1" applyBorder="1"/>
    <xf numFmtId="167" fontId="2" fillId="0" borderId="46" xfId="1" applyNumberFormat="1" applyFont="1" applyFill="1" applyBorder="1"/>
    <xf numFmtId="167" fontId="7" fillId="0" borderId="44" xfId="1" applyNumberFormat="1" applyFont="1" applyFill="1" applyBorder="1"/>
    <xf numFmtId="167" fontId="3" fillId="0" borderId="44" xfId="1" applyNumberFormat="1" applyFont="1" applyFill="1" applyBorder="1"/>
    <xf numFmtId="49" fontId="9" fillId="0" borderId="47" xfId="4531" applyNumberFormat="1" applyFont="1" applyFill="1" applyBorder="1" applyAlignment="1">
      <alignment horizontal="center" vertical="top"/>
    </xf>
    <xf numFmtId="49" fontId="51" fillId="2" borderId="10" xfId="4531" applyNumberFormat="1" applyFont="1" applyFill="1" applyBorder="1" applyAlignment="1">
      <alignment horizontal="center" vertical="top"/>
    </xf>
    <xf numFmtId="166" fontId="47" fillId="0" borderId="34" xfId="1" applyNumberFormat="1" applyFont="1" applyFill="1" applyBorder="1"/>
    <xf numFmtId="49" fontId="51" fillId="2" borderId="5" xfId="4531" applyNumberFormat="1" applyFont="1" applyFill="1" applyBorder="1" applyAlignment="1">
      <alignment horizontal="center" vertical="top"/>
    </xf>
    <xf numFmtId="167" fontId="7" fillId="0" borderId="5" xfId="1" applyNumberFormat="1" applyFont="1" applyFill="1" applyBorder="1"/>
    <xf numFmtId="164" fontId="7" fillId="0" borderId="5" xfId="1" applyFont="1" applyFill="1" applyBorder="1"/>
    <xf numFmtId="167" fontId="14" fillId="0" borderId="0" xfId="0" applyNumberFormat="1" applyFont="1" applyFill="1" applyBorder="1" applyAlignment="1">
      <alignment vertical="center"/>
    </xf>
    <xf numFmtId="0" fontId="11" fillId="0" borderId="0" xfId="0" applyFont="1" applyFill="1" applyBorder="1" applyAlignment="1">
      <alignment horizontal="center" vertical="top" wrapText="1"/>
    </xf>
    <xf numFmtId="0" fontId="11" fillId="0" borderId="0" xfId="0" applyFont="1" applyFill="1" applyBorder="1" applyAlignment="1">
      <alignment horizontal="center" vertical="center" wrapText="1"/>
    </xf>
    <xf numFmtId="164" fontId="14" fillId="0" borderId="6" xfId="1" applyFont="1" applyBorder="1" applyAlignment="1">
      <alignment horizontal="right" vertical="center"/>
    </xf>
    <xf numFmtId="2" fontId="14" fillId="0" borderId="6" xfId="0" applyNumberFormat="1" applyFont="1" applyFill="1" applyBorder="1" applyAlignment="1">
      <alignment horizontal="right" vertical="center"/>
    </xf>
    <xf numFmtId="0" fontId="14" fillId="0"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11" fillId="0" borderId="0" xfId="0" applyFont="1" applyFill="1" applyBorder="1" applyAlignment="1">
      <alignment horizontal="center" vertical="top"/>
    </xf>
    <xf numFmtId="164" fontId="7" fillId="0" borderId="30" xfId="1" applyNumberFormat="1" applyFont="1" applyFill="1" applyBorder="1"/>
    <xf numFmtId="164" fontId="7" fillId="0" borderId="33" xfId="1" applyNumberFormat="1" applyFont="1" applyFill="1" applyBorder="1"/>
    <xf numFmtId="164" fontId="7" fillId="0" borderId="31" xfId="1" applyNumberFormat="1" applyFont="1" applyFill="1" applyBorder="1"/>
    <xf numFmtId="164" fontId="7" fillId="0" borderId="14" xfId="1" applyNumberFormat="1" applyFont="1" applyFill="1" applyBorder="1"/>
    <xf numFmtId="164" fontId="7" fillId="0" borderId="30" xfId="1" applyFont="1" applyFill="1" applyBorder="1"/>
    <xf numFmtId="167" fontId="7" fillId="0" borderId="31" xfId="1" applyNumberFormat="1" applyFont="1" applyFill="1" applyBorder="1"/>
    <xf numFmtId="167" fontId="3" fillId="0" borderId="31" xfId="1" applyNumberFormat="1" applyFont="1" applyFill="1" applyBorder="1"/>
    <xf numFmtId="0" fontId="11" fillId="0" borderId="7" xfId="0" applyFont="1" applyBorder="1" applyAlignment="1">
      <alignment horizontal="center" vertical="center" wrapText="1"/>
    </xf>
    <xf numFmtId="2" fontId="11" fillId="0" borderId="12" xfId="0" applyNumberFormat="1" applyFont="1" applyFill="1" applyBorder="1" applyAlignment="1">
      <alignment horizontal="center" vertical="center"/>
    </xf>
    <xf numFmtId="2" fontId="11" fillId="0" borderId="6" xfId="0" applyNumberFormat="1" applyFont="1" applyBorder="1" applyAlignment="1">
      <alignment horizontal="center" vertical="center" wrapText="1"/>
    </xf>
    <xf numFmtId="2" fontId="11" fillId="0" borderId="12" xfId="0" quotePrefix="1" applyNumberFormat="1" applyFont="1" applyFill="1" applyBorder="1" applyAlignment="1">
      <alignment horizontal="center" vertical="center"/>
    </xf>
    <xf numFmtId="2" fontId="11" fillId="0" borderId="5" xfId="0" applyNumberFormat="1" applyFont="1" applyBorder="1" applyAlignment="1">
      <alignment horizontal="center" vertical="center" wrapText="1"/>
    </xf>
    <xf numFmtId="0" fontId="11" fillId="2" borderId="0" xfId="0" applyFont="1" applyFill="1" applyBorder="1" applyAlignment="1">
      <alignment horizontal="left" vertical="center" wrapText="1" indent="16"/>
    </xf>
    <xf numFmtId="0" fontId="44" fillId="2" borderId="0" xfId="0" applyFont="1" applyFill="1" applyBorder="1" applyAlignment="1">
      <alignment horizontal="left" vertical="center" wrapText="1" indent="16"/>
    </xf>
    <xf numFmtId="0" fontId="41" fillId="2" borderId="0" xfId="0" applyFont="1" applyFill="1" applyBorder="1"/>
    <xf numFmtId="0" fontId="12" fillId="2" borderId="0" xfId="0" applyFont="1" applyFill="1" applyBorder="1" applyAlignment="1">
      <alignment horizontal="left" vertical="center" wrapText="1" indent="16"/>
    </xf>
    <xf numFmtId="0" fontId="11" fillId="0" borderId="0" xfId="0" applyNumberFormat="1" applyFont="1" applyFill="1" applyBorder="1" applyAlignment="1">
      <alignment horizontal="justify" vertical="top" wrapText="1"/>
    </xf>
    <xf numFmtId="0" fontId="11" fillId="2" borderId="0" xfId="0" applyFont="1" applyFill="1" applyBorder="1" applyAlignment="1">
      <alignment horizontal="center" vertical="center" wrapText="1"/>
    </xf>
    <xf numFmtId="0" fontId="12" fillId="0" borderId="0" xfId="0" applyFont="1" applyBorder="1" applyAlignment="1">
      <alignment horizontal="center" wrapText="1"/>
    </xf>
    <xf numFmtId="0" fontId="14" fillId="0" borderId="0" xfId="0" applyFont="1" applyFill="1" applyBorder="1" applyAlignment="1">
      <alignment horizontal="right" vertical="center" wrapText="1"/>
    </xf>
    <xf numFmtId="0" fontId="11" fillId="0" borderId="31"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0" xfId="0" applyFont="1" applyFill="1" applyBorder="1" applyAlignment="1">
      <alignment horizontal="justify" vertical="top" wrapText="1"/>
    </xf>
    <xf numFmtId="2" fontId="11" fillId="0" borderId="8" xfId="0" applyNumberFormat="1" applyFont="1" applyBorder="1" applyAlignment="1">
      <alignment horizontal="center" vertical="center"/>
    </xf>
    <xf numFmtId="0" fontId="14" fillId="0" borderId="0" xfId="0" quotePrefix="1" applyFont="1" applyFill="1" applyBorder="1" applyAlignment="1">
      <alignment horizontal="left" vertical="top" wrapText="1"/>
    </xf>
    <xf numFmtId="0" fontId="11" fillId="0" borderId="0" xfId="0" applyFont="1" applyFill="1" applyBorder="1" applyAlignment="1">
      <alignment horizontal="center" vertical="top" wrapText="1"/>
    </xf>
    <xf numFmtId="0" fontId="11" fillId="0" borderId="0" xfId="0" applyFont="1" applyFill="1" applyBorder="1" applyAlignment="1">
      <alignment horizontal="right" vertical="top" wrapText="1"/>
    </xf>
    <xf numFmtId="0" fontId="11" fillId="0" borderId="0" xfId="0" applyFont="1" applyFill="1" applyBorder="1" applyAlignment="1">
      <alignment horizontal="center" vertical="center" wrapText="1"/>
    </xf>
    <xf numFmtId="164" fontId="3" fillId="0" borderId="26" xfId="1" applyFont="1" applyFill="1" applyBorder="1" applyAlignment="1"/>
    <xf numFmtId="0" fontId="8" fillId="0" borderId="6" xfId="0" applyFont="1" applyFill="1" applyBorder="1" applyAlignment="1"/>
    <xf numFmtId="164" fontId="7" fillId="0" borderId="26" xfId="1" quotePrefix="1" applyFont="1" applyFill="1" applyBorder="1" applyAlignment="1"/>
    <xf numFmtId="164" fontId="7" fillId="0" borderId="6" xfId="1" applyFont="1" applyFill="1" applyBorder="1" applyAlignment="1"/>
    <xf numFmtId="0" fontId="9" fillId="0" borderId="0" xfId="0" applyFont="1" applyFill="1" applyAlignment="1">
      <alignment horizontal="right"/>
    </xf>
    <xf numFmtId="0" fontId="3" fillId="0" borderId="0" xfId="0" applyFont="1" applyFill="1" applyBorder="1" applyAlignment="1">
      <alignment horizontal="center"/>
    </xf>
    <xf numFmtId="0" fontId="7" fillId="0" borderId="2" xfId="0" applyFont="1" applyFill="1" applyBorder="1" applyAlignment="1">
      <alignment horizontal="right"/>
    </xf>
    <xf numFmtId="164" fontId="9" fillId="0" borderId="36" xfId="1" applyFont="1" applyFill="1" applyBorder="1" applyAlignment="1">
      <alignment horizontal="center" vertical="center"/>
    </xf>
    <xf numFmtId="164" fontId="9" fillId="0" borderId="37" xfId="1" applyFont="1" applyFill="1" applyBorder="1" applyAlignment="1">
      <alignment horizontal="center" vertical="center"/>
    </xf>
    <xf numFmtId="164" fontId="9" fillId="0" borderId="39" xfId="1" applyFont="1" applyFill="1" applyBorder="1" applyAlignment="1">
      <alignment horizontal="center" vertical="center"/>
    </xf>
    <xf numFmtId="164" fontId="9" fillId="0" borderId="40" xfId="1" applyFont="1" applyFill="1" applyBorder="1" applyAlignment="1">
      <alignment horizontal="center" vertical="center"/>
    </xf>
    <xf numFmtId="164" fontId="3" fillId="0" borderId="6" xfId="1" applyFont="1" applyFill="1" applyBorder="1" applyAlignment="1"/>
    <xf numFmtId="164" fontId="7" fillId="0" borderId="26" xfId="1" applyFont="1" applyFill="1" applyBorder="1" applyAlignment="1"/>
    <xf numFmtId="0" fontId="6" fillId="0" borderId="6" xfId="0" applyFont="1" applyFill="1" applyBorder="1" applyAlignment="1"/>
    <xf numFmtId="164" fontId="7" fillId="0" borderId="41" xfId="1" applyFont="1" applyFill="1" applyBorder="1" applyAlignment="1">
      <alignment horizontal="left"/>
    </xf>
    <xf numFmtId="164" fontId="7" fillId="0" borderId="10" xfId="1" applyFont="1" applyFill="1" applyBorder="1" applyAlignment="1">
      <alignment horizontal="left"/>
    </xf>
    <xf numFmtId="0" fontId="4" fillId="0" borderId="26" xfId="0" applyFont="1" applyFill="1" applyBorder="1" applyAlignment="1"/>
    <xf numFmtId="0" fontId="4" fillId="0" borderId="13" xfId="0" applyFont="1" applyFill="1" applyBorder="1" applyAlignment="1"/>
    <xf numFmtId="164" fontId="3" fillId="0" borderId="13" xfId="1" applyFont="1" applyFill="1" applyBorder="1" applyAlignment="1"/>
    <xf numFmtId="0" fontId="4" fillId="0" borderId="6" xfId="0" applyFont="1" applyFill="1" applyBorder="1" applyAlignment="1"/>
    <xf numFmtId="164" fontId="7" fillId="0" borderId="26" xfId="1" applyFont="1" applyFill="1" applyBorder="1" applyAlignment="1">
      <alignment horizontal="left"/>
    </xf>
    <xf numFmtId="164" fontId="7" fillId="0" borderId="6" xfId="1" quotePrefix="1" applyFont="1" applyFill="1" applyBorder="1" applyAlignment="1">
      <alignment horizontal="left"/>
    </xf>
    <xf numFmtId="164" fontId="7" fillId="0" borderId="29" xfId="1" quotePrefix="1" applyFont="1" applyFill="1" applyBorder="1" applyAlignment="1"/>
    <xf numFmtId="164" fontId="7" fillId="0" borderId="25" xfId="1" applyFont="1" applyFill="1" applyBorder="1" applyAlignment="1"/>
    <xf numFmtId="0" fontId="2" fillId="0" borderId="0" xfId="0" applyFont="1" applyFill="1" applyBorder="1" applyAlignment="1">
      <alignment horizontal="center" vertical="top" wrapText="1"/>
    </xf>
    <xf numFmtId="0" fontId="7" fillId="0" borderId="26" xfId="0" applyFont="1" applyFill="1" applyBorder="1" applyAlignment="1">
      <alignment horizontal="right"/>
    </xf>
    <xf numFmtId="0" fontId="7" fillId="0" borderId="13" xfId="0" applyFont="1" applyFill="1" applyBorder="1" applyAlignment="1">
      <alignment horizontal="right"/>
    </xf>
    <xf numFmtId="164" fontId="7" fillId="0" borderId="27" xfId="1" applyFont="1" applyFill="1" applyBorder="1" applyAlignment="1"/>
    <xf numFmtId="164" fontId="7" fillId="0" borderId="42" xfId="1" applyFont="1" applyFill="1" applyBorder="1" applyAlignment="1"/>
    <xf numFmtId="0" fontId="11" fillId="0" borderId="0" xfId="193" applyNumberFormat="1" applyFont="1" applyFill="1" applyAlignment="1">
      <alignment horizontal="center" vertical="center" wrapText="1"/>
    </xf>
    <xf numFmtId="0" fontId="2" fillId="0" borderId="0" xfId="0" applyFont="1" applyFill="1" applyBorder="1" applyAlignment="1">
      <alignment horizontal="center" vertical="center" wrapText="1"/>
    </xf>
    <xf numFmtId="0" fontId="0" fillId="2" borderId="0" xfId="0" applyFill="1" applyBorder="1"/>
    <xf numFmtId="0" fontId="5" fillId="0" borderId="0" xfId="0" applyFont="1" applyFill="1" applyBorder="1" applyAlignment="1">
      <alignment horizontal="left" vertical="center" wrapText="1"/>
    </xf>
    <xf numFmtId="0" fontId="9" fillId="0" borderId="0" xfId="0" applyFont="1" applyBorder="1" applyAlignment="1">
      <alignment horizontal="center" vertical="center" wrapText="1"/>
    </xf>
    <xf numFmtId="2" fontId="7" fillId="0" borderId="8" xfId="0" applyNumberFormat="1" applyFont="1" applyBorder="1" applyAlignment="1">
      <alignment horizontal="center" vertical="center"/>
    </xf>
    <xf numFmtId="0" fontId="5" fillId="0" borderId="2" xfId="0" applyFont="1" applyFill="1" applyBorder="1" applyAlignment="1">
      <alignment horizontal="right" vertical="center" wrapText="1"/>
    </xf>
    <xf numFmtId="0" fontId="5" fillId="0" borderId="9"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6" xfId="0" applyFont="1" applyFill="1" applyBorder="1" applyAlignment="1">
      <alignment horizontal="center" vertical="center" wrapText="1"/>
    </xf>
  </cellXfs>
  <cellStyles count="4964">
    <cellStyle name="=C:\WINNT\SYSTEM32\COMMAND.COM 2 2" xfId="2"/>
    <cellStyle name="20% - Accent1 2" xfId="3"/>
    <cellStyle name="20% - Accent1 3" xfId="4"/>
    <cellStyle name="20% - Accent1 4" xfId="5"/>
    <cellStyle name="20% - Accent2 2" xfId="6"/>
    <cellStyle name="20% - Accent2 3" xfId="7"/>
    <cellStyle name="20% - Accent2 4" xfId="8"/>
    <cellStyle name="20% - Accent3 2" xfId="9"/>
    <cellStyle name="20% - Accent3 3" xfId="10"/>
    <cellStyle name="20% - Accent3 4" xfId="11"/>
    <cellStyle name="20% - Accent4 2" xfId="12"/>
    <cellStyle name="20% - Accent4 3" xfId="13"/>
    <cellStyle name="20% - Accent4 4" xfId="14"/>
    <cellStyle name="20% - Accent5 2" xfId="15"/>
    <cellStyle name="20% - Accent5 3" xfId="16"/>
    <cellStyle name="20% - Accent5 4" xfId="17"/>
    <cellStyle name="20% - Accent6 2" xfId="18"/>
    <cellStyle name="20% - Accent6 3" xfId="19"/>
    <cellStyle name="20% - Accent6 4" xfId="20"/>
    <cellStyle name="40% - Accent1 2" xfId="21"/>
    <cellStyle name="40% - Accent1 3" xfId="22"/>
    <cellStyle name="40% - Accent1 4" xfId="23"/>
    <cellStyle name="40% - Accent2 2" xfId="24"/>
    <cellStyle name="40% - Accent2 3" xfId="25"/>
    <cellStyle name="40% - Accent2 4" xfId="26"/>
    <cellStyle name="40% - Accent3 2" xfId="27"/>
    <cellStyle name="40% - Accent3 3" xfId="28"/>
    <cellStyle name="40% - Accent3 4" xfId="29"/>
    <cellStyle name="40% - Accent4 2" xfId="30"/>
    <cellStyle name="40% - Accent4 3" xfId="31"/>
    <cellStyle name="40% - Accent4 4" xfId="32"/>
    <cellStyle name="40% - Accent5 2" xfId="33"/>
    <cellStyle name="40% - Accent5 3" xfId="34"/>
    <cellStyle name="40% - Accent5 4" xfId="35"/>
    <cellStyle name="40% - Accent6 2" xfId="36"/>
    <cellStyle name="40% - Accent6 3" xfId="37"/>
    <cellStyle name="40% - Accent6 4" xfId="38"/>
    <cellStyle name="60% - Accent1 2" xfId="39"/>
    <cellStyle name="60% - Accent1 3" xfId="40"/>
    <cellStyle name="60% - Accent1 4" xfId="41"/>
    <cellStyle name="60% - Accent2 2" xfId="42"/>
    <cellStyle name="60% - Accent2 3" xfId="43"/>
    <cellStyle name="60% - Accent2 4" xfId="44"/>
    <cellStyle name="60% - Accent3 2" xfId="45"/>
    <cellStyle name="60% - Accent3 3" xfId="46"/>
    <cellStyle name="60% - Accent3 4" xfId="47"/>
    <cellStyle name="60% - Accent4 2" xfId="48"/>
    <cellStyle name="60% - Accent4 3" xfId="49"/>
    <cellStyle name="60% - Accent4 4" xfId="50"/>
    <cellStyle name="60% - Accent5 2" xfId="51"/>
    <cellStyle name="60% - Accent5 3" xfId="52"/>
    <cellStyle name="60% - Accent5 4" xfId="53"/>
    <cellStyle name="60% - Accent6 2" xfId="54"/>
    <cellStyle name="60% - Accent6 3" xfId="55"/>
    <cellStyle name="60% - Accent6 4" xfId="56"/>
    <cellStyle name="Accent1 2" xfId="57"/>
    <cellStyle name="Accent1 3" xfId="58"/>
    <cellStyle name="Accent1 4" xfId="59"/>
    <cellStyle name="Accent2 2" xfId="60"/>
    <cellStyle name="Accent2 3" xfId="61"/>
    <cellStyle name="Accent2 4" xfId="62"/>
    <cellStyle name="Accent3 2" xfId="63"/>
    <cellStyle name="Accent3 3" xfId="64"/>
    <cellStyle name="Accent3 4" xfId="65"/>
    <cellStyle name="Accent4 2" xfId="66"/>
    <cellStyle name="Accent4 3" xfId="67"/>
    <cellStyle name="Accent4 4" xfId="68"/>
    <cellStyle name="Accent5 2" xfId="69"/>
    <cellStyle name="Accent5 3" xfId="70"/>
    <cellStyle name="Accent5 4" xfId="71"/>
    <cellStyle name="Accent6 2" xfId="72"/>
    <cellStyle name="Accent6 3" xfId="73"/>
    <cellStyle name="Accent6 4" xfId="74"/>
    <cellStyle name="Bad 2" xfId="75"/>
    <cellStyle name="Bad 3" xfId="76"/>
    <cellStyle name="Bad 4" xfId="77"/>
    <cellStyle name="Calculation 2" xfId="78"/>
    <cellStyle name="Calculation 2 2" xfId="79"/>
    <cellStyle name="Calculation 2 2 2" xfId="80"/>
    <cellStyle name="Calculation 2 2 2 2" xfId="81"/>
    <cellStyle name="Calculation 2 2 3" xfId="82"/>
    <cellStyle name="Calculation 2 2 3 2" xfId="83"/>
    <cellStyle name="Calculation 2 2 4" xfId="84"/>
    <cellStyle name="Calculation 2 2 4 2" xfId="85"/>
    <cellStyle name="Calculation 2 2 5" xfId="86"/>
    <cellStyle name="Calculation 2 2 5 2" xfId="87"/>
    <cellStyle name="Calculation 2 2 6" xfId="88"/>
    <cellStyle name="Calculation 2 3" xfId="89"/>
    <cellStyle name="Calculation 2 3 2" xfId="90"/>
    <cellStyle name="Calculation 2 4" xfId="91"/>
    <cellStyle name="Calculation 3" xfId="92"/>
    <cellStyle name="Calculation 3 2" xfId="93"/>
    <cellStyle name="Calculation 3 2 2" xfId="94"/>
    <cellStyle name="Calculation 3 2 2 2" xfId="95"/>
    <cellStyle name="Calculation 3 2 3" xfId="96"/>
    <cellStyle name="Calculation 3 2 3 2" xfId="97"/>
    <cellStyle name="Calculation 3 2 4" xfId="98"/>
    <cellStyle name="Calculation 3 2 4 2" xfId="99"/>
    <cellStyle name="Calculation 3 2 5" xfId="100"/>
    <cellStyle name="Calculation 3 2 5 2" xfId="101"/>
    <cellStyle name="Calculation 3 2 6" xfId="102"/>
    <cellStyle name="Calculation 3 3" xfId="103"/>
    <cellStyle name="Calculation 3 3 2" xfId="104"/>
    <cellStyle name="Calculation 3 4" xfId="105"/>
    <cellStyle name="Calculation 4" xfId="106"/>
    <cellStyle name="Calculation 4 2" xfId="107"/>
    <cellStyle name="Calculation 4 2 2" xfId="108"/>
    <cellStyle name="Calculation 4 2 2 2" xfId="109"/>
    <cellStyle name="Calculation 4 2 3" xfId="110"/>
    <cellStyle name="Calculation 4 2 3 2" xfId="111"/>
    <cellStyle name="Calculation 4 2 4" xfId="112"/>
    <cellStyle name="Calculation 4 2 4 2" xfId="113"/>
    <cellStyle name="Calculation 4 2 5" xfId="114"/>
    <cellStyle name="Calculation 4 2 5 2" xfId="115"/>
    <cellStyle name="Calculation 4 2 6" xfId="116"/>
    <cellStyle name="Calculation 4 3" xfId="117"/>
    <cellStyle name="Calculation 4 3 2" xfId="118"/>
    <cellStyle name="Calculation 4 4" xfId="119"/>
    <cellStyle name="Check Cell 2" xfId="120"/>
    <cellStyle name="Check Cell 3" xfId="121"/>
    <cellStyle name="Check Cell 4" xfId="122"/>
    <cellStyle name="Comma [0] 2" xfId="123"/>
    <cellStyle name="Comma 10" xfId="124"/>
    <cellStyle name="Comma 10 2" xfId="125"/>
    <cellStyle name="Comma 10 2 2" xfId="126"/>
    <cellStyle name="Comma 10 2 2 2" xfId="127"/>
    <cellStyle name="Comma 10 2 3" xfId="128"/>
    <cellStyle name="Comma 10 3" xfId="129"/>
    <cellStyle name="Comma 10 3 2" xfId="130"/>
    <cellStyle name="Comma 11" xfId="131"/>
    <cellStyle name="Comma 11 2" xfId="132"/>
    <cellStyle name="Comma 11 2 2" xfId="133"/>
    <cellStyle name="Comma 11 2 2 2" xfId="134"/>
    <cellStyle name="Comma 11 2 3" xfId="135"/>
    <cellStyle name="Comma 11 3" xfId="136"/>
    <cellStyle name="Comma 11 3 2" xfId="137"/>
    <cellStyle name="Comma 12" xfId="138"/>
    <cellStyle name="Comma 12 2" xfId="139"/>
    <cellStyle name="Comma 12 2 2" xfId="140"/>
    <cellStyle name="Comma 12 2 2 2" xfId="141"/>
    <cellStyle name="Comma 12 2 3" xfId="142"/>
    <cellStyle name="Comma 12 3" xfId="143"/>
    <cellStyle name="Comma 12 3 2" xfId="144"/>
    <cellStyle name="Comma 13" xfId="145"/>
    <cellStyle name="Comma 13 2" xfId="146"/>
    <cellStyle name="Comma 13 2 2" xfId="147"/>
    <cellStyle name="Comma 13 2 2 2" xfId="148"/>
    <cellStyle name="Comma 13 2 3" xfId="149"/>
    <cellStyle name="Comma 13 3" xfId="150"/>
    <cellStyle name="Comma 13 3 2" xfId="151"/>
    <cellStyle name="Comma 14" xfId="152"/>
    <cellStyle name="Comma 14 2" xfId="153"/>
    <cellStyle name="Comma 14 2 2" xfId="154"/>
    <cellStyle name="Comma 14 2 2 2" xfId="155"/>
    <cellStyle name="Comma 14 2 3" xfId="156"/>
    <cellStyle name="Comma 14 3" xfId="157"/>
    <cellStyle name="Comma 14 3 2" xfId="158"/>
    <cellStyle name="Comma 14 6" xfId="159"/>
    <cellStyle name="Comma 14 6 2" xfId="160"/>
    <cellStyle name="Comma 15" xfId="161"/>
    <cellStyle name="Comma 15 2" xfId="162"/>
    <cellStyle name="Comma 15 2 2" xfId="163"/>
    <cellStyle name="Comma 15 2 2 2" xfId="164"/>
    <cellStyle name="Comma 15 2 3" xfId="165"/>
    <cellStyle name="Comma 15 3" xfId="166"/>
    <cellStyle name="Comma 15 3 2" xfId="167"/>
    <cellStyle name="Comma 16" xfId="168"/>
    <cellStyle name="Comma 16 2" xfId="169"/>
    <cellStyle name="Comma 16 2 2" xfId="170"/>
    <cellStyle name="Comma 16 2 2 2" xfId="171"/>
    <cellStyle name="Comma 16 2 3" xfId="172"/>
    <cellStyle name="Comma 16 3" xfId="173"/>
    <cellStyle name="Comma 16 3 2" xfId="174"/>
    <cellStyle name="Comma 17" xfId="175"/>
    <cellStyle name="Comma 17 2" xfId="176"/>
    <cellStyle name="Comma 17 2 2" xfId="177"/>
    <cellStyle name="Comma 17 2 2 2" xfId="178"/>
    <cellStyle name="Comma 17 2 3" xfId="179"/>
    <cellStyle name="Comma 17 3" xfId="180"/>
    <cellStyle name="Comma 17 3 2" xfId="181"/>
    <cellStyle name="Comma 18" xfId="182"/>
    <cellStyle name="Comma 18 2" xfId="183"/>
    <cellStyle name="Comma 18 2 2" xfId="184"/>
    <cellStyle name="Comma 18 2 2 2" xfId="185"/>
    <cellStyle name="Comma 18 2 3" xfId="186"/>
    <cellStyle name="Comma 19" xfId="187"/>
    <cellStyle name="Comma 19 2" xfId="188"/>
    <cellStyle name="Comma 19 2 2" xfId="189"/>
    <cellStyle name="Comma 19 2 2 2" xfId="190"/>
    <cellStyle name="Comma 19 2 3" xfId="191"/>
    <cellStyle name="Comma 2" xfId="1"/>
    <cellStyle name="Comma 2 2" xfId="192"/>
    <cellStyle name="Comma 2 2 2" xfId="193"/>
    <cellStyle name="Comma 2 2 2 2" xfId="194"/>
    <cellStyle name="Comma 2 2 2 2 2" xfId="195"/>
    <cellStyle name="Comma 2 2 2 2 2 2" xfId="196"/>
    <cellStyle name="Comma 2 2 2 2 3" xfId="197"/>
    <cellStyle name="Comma 2 2 3" xfId="198"/>
    <cellStyle name="Comma 2 2 3 2" xfId="199"/>
    <cellStyle name="Comma 2 2 3 2 2" xfId="200"/>
    <cellStyle name="Comma 2 2 3 3" xfId="201"/>
    <cellStyle name="Comma 2 2 4" xfId="202"/>
    <cellStyle name="Comma 2 2 4 2" xfId="203"/>
    <cellStyle name="Comma 2 3" xfId="204"/>
    <cellStyle name="Comma 2 3 2" xfId="205"/>
    <cellStyle name="Comma 2 3 2 2" xfId="206"/>
    <cellStyle name="Comma 2 3 2 2 2" xfId="207"/>
    <cellStyle name="Comma 2 3 2 3" xfId="208"/>
    <cellStyle name="Comma 2 4" xfId="209"/>
    <cellStyle name="Comma 2 4 2" xfId="210"/>
    <cellStyle name="Comma 2 4 2 2" xfId="211"/>
    <cellStyle name="Comma 2 4 2 2 2" xfId="212"/>
    <cellStyle name="Comma 2 4 2 3" xfId="213"/>
    <cellStyle name="Comma 2 5" xfId="214"/>
    <cellStyle name="Comma 2 5 2" xfId="215"/>
    <cellStyle name="Comma 2 5 2 2" xfId="216"/>
    <cellStyle name="Comma 2 5 2 2 2" xfId="217"/>
    <cellStyle name="Comma 2 5 2 3" xfId="218"/>
    <cellStyle name="Comma 2 6" xfId="219"/>
    <cellStyle name="Comma 2 6 2" xfId="220"/>
    <cellStyle name="Comma 2 6 2 2" xfId="221"/>
    <cellStyle name="Comma 2 6 3" xfId="222"/>
    <cellStyle name="Comma 2 7" xfId="223"/>
    <cellStyle name="Comma 2 7 2" xfId="224"/>
    <cellStyle name="Comma 20" xfId="225"/>
    <cellStyle name="Comma 20 2" xfId="226"/>
    <cellStyle name="Comma 20 2 2" xfId="227"/>
    <cellStyle name="Comma 20 2 2 2" xfId="228"/>
    <cellStyle name="Comma 20 2 3" xfId="229"/>
    <cellStyle name="Comma 21" xfId="230"/>
    <cellStyle name="Comma 21 2" xfId="231"/>
    <cellStyle name="Comma 21 2 2" xfId="232"/>
    <cellStyle name="Comma 21 2 2 2" xfId="233"/>
    <cellStyle name="Comma 21 2 3" xfId="234"/>
    <cellStyle name="Comma 22" xfId="235"/>
    <cellStyle name="Comma 22 2" xfId="236"/>
    <cellStyle name="Comma 22 2 2" xfId="237"/>
    <cellStyle name="Comma 22 2 2 2" xfId="238"/>
    <cellStyle name="Comma 22 2 3" xfId="239"/>
    <cellStyle name="Comma 23" xfId="240"/>
    <cellStyle name="Comma 23 2" xfId="241"/>
    <cellStyle name="Comma 23 2 2" xfId="242"/>
    <cellStyle name="Comma 23 2 2 2" xfId="243"/>
    <cellStyle name="Comma 23 2 3" xfId="244"/>
    <cellStyle name="Comma 24" xfId="245"/>
    <cellStyle name="Comma 24 2" xfId="246"/>
    <cellStyle name="Comma 24 2 2" xfId="247"/>
    <cellStyle name="Comma 24 2 2 2" xfId="248"/>
    <cellStyle name="Comma 24 2 3" xfId="249"/>
    <cellStyle name="Comma 25" xfId="250"/>
    <cellStyle name="Comma 25 2" xfId="251"/>
    <cellStyle name="Comma 25 2 2" xfId="252"/>
    <cellStyle name="Comma 25 2 2 2" xfId="253"/>
    <cellStyle name="Comma 25 2 3" xfId="254"/>
    <cellStyle name="Comma 26" xfId="255"/>
    <cellStyle name="Comma 26 2" xfId="256"/>
    <cellStyle name="Comma 26 2 2" xfId="257"/>
    <cellStyle name="Comma 26 2 2 2" xfId="258"/>
    <cellStyle name="Comma 26 2 3" xfId="259"/>
    <cellStyle name="Comma 27" xfId="260"/>
    <cellStyle name="Comma 27 2" xfId="261"/>
    <cellStyle name="Comma 27 2 2" xfId="262"/>
    <cellStyle name="Comma 27 2 2 2" xfId="263"/>
    <cellStyle name="Comma 27 2 3" xfId="264"/>
    <cellStyle name="Comma 27 2 3 2" xfId="265"/>
    <cellStyle name="Comma 27 2 4" xfId="266"/>
    <cellStyle name="Comma 27 3" xfId="267"/>
    <cellStyle name="Comma 28" xfId="268"/>
    <cellStyle name="Comma 28 2" xfId="269"/>
    <cellStyle name="Comma 28 2 2" xfId="270"/>
    <cellStyle name="Comma 28 2 2 2" xfId="271"/>
    <cellStyle name="Comma 28 2 3" xfId="272"/>
    <cellStyle name="Comma 29" xfId="273"/>
    <cellStyle name="Comma 29 2" xfId="274"/>
    <cellStyle name="Comma 29 2 2" xfId="275"/>
    <cellStyle name="Comma 29 2 2 2" xfId="276"/>
    <cellStyle name="Comma 29 2 3" xfId="277"/>
    <cellStyle name="Comma 3" xfId="278"/>
    <cellStyle name="Comma 3 2" xfId="279"/>
    <cellStyle name="Comma 3 2 2" xfId="280"/>
    <cellStyle name="Comma 3 2 2 2" xfId="281"/>
    <cellStyle name="Comma 3 2 2 2 2" xfId="282"/>
    <cellStyle name="Comma 3 2 2 3" xfId="283"/>
    <cellStyle name="Comma 3 2 3" xfId="284"/>
    <cellStyle name="Comma 3 2 3 2" xfId="285"/>
    <cellStyle name="Comma 3 3" xfId="286"/>
    <cellStyle name="Comma 3 3 2" xfId="287"/>
    <cellStyle name="Comma 3 3 2 2" xfId="288"/>
    <cellStyle name="Comma 3 3 2 2 2" xfId="289"/>
    <cellStyle name="Comma 3 3 2 3" xfId="290"/>
    <cellStyle name="Comma 3 4" xfId="291"/>
    <cellStyle name="Comma 3 4 2" xfId="292"/>
    <cellStyle name="Comma 3 4 2 2" xfId="293"/>
    <cellStyle name="Comma 3 4 3" xfId="294"/>
    <cellStyle name="Comma 3 5" xfId="295"/>
    <cellStyle name="Comma 3 5 2" xfId="296"/>
    <cellStyle name="Comma 30" xfId="297"/>
    <cellStyle name="Comma 30 2" xfId="298"/>
    <cellStyle name="Comma 30 2 2" xfId="299"/>
    <cellStyle name="Comma 30 2 2 2" xfId="300"/>
    <cellStyle name="Comma 30 2 3" xfId="301"/>
    <cellStyle name="Comma 31" xfId="302"/>
    <cellStyle name="Comma 31 10" xfId="303"/>
    <cellStyle name="Comma 31 10 2" xfId="304"/>
    <cellStyle name="Comma 31 10 2 2" xfId="305"/>
    <cellStyle name="Comma 31 10 2 2 2" xfId="306"/>
    <cellStyle name="Comma 31 10 2 3" xfId="307"/>
    <cellStyle name="Comma 31 11" xfId="308"/>
    <cellStyle name="Comma 31 11 2" xfId="309"/>
    <cellStyle name="Comma 31 11 2 2" xfId="310"/>
    <cellStyle name="Comma 31 11 2 2 2" xfId="311"/>
    <cellStyle name="Comma 31 11 2 3" xfId="312"/>
    <cellStyle name="Comma 31 12" xfId="313"/>
    <cellStyle name="Comma 31 12 2" xfId="314"/>
    <cellStyle name="Comma 31 12 2 2" xfId="315"/>
    <cellStyle name="Comma 31 12 2 2 2" xfId="316"/>
    <cellStyle name="Comma 31 12 2 3" xfId="317"/>
    <cellStyle name="Comma 31 13" xfId="318"/>
    <cellStyle name="Comma 31 13 2" xfId="319"/>
    <cellStyle name="Comma 31 13 2 2" xfId="320"/>
    <cellStyle name="Comma 31 13 2 2 2" xfId="321"/>
    <cellStyle name="Comma 31 13 2 3" xfId="322"/>
    <cellStyle name="Comma 31 14" xfId="323"/>
    <cellStyle name="Comma 31 14 2" xfId="324"/>
    <cellStyle name="Comma 31 14 2 2" xfId="325"/>
    <cellStyle name="Comma 31 14 2 2 2" xfId="326"/>
    <cellStyle name="Comma 31 14 2 3" xfId="327"/>
    <cellStyle name="Comma 31 15" xfId="328"/>
    <cellStyle name="Comma 31 15 2" xfId="329"/>
    <cellStyle name="Comma 31 15 2 2" xfId="330"/>
    <cellStyle name="Comma 31 15 2 2 2" xfId="331"/>
    <cellStyle name="Comma 31 15 2 3" xfId="332"/>
    <cellStyle name="Comma 31 16" xfId="333"/>
    <cellStyle name="Comma 31 16 2" xfId="334"/>
    <cellStyle name="Comma 31 16 2 2" xfId="335"/>
    <cellStyle name="Comma 31 16 2 2 2" xfId="336"/>
    <cellStyle name="Comma 31 16 2 3" xfId="337"/>
    <cellStyle name="Comma 31 17" xfId="338"/>
    <cellStyle name="Comma 31 17 2" xfId="339"/>
    <cellStyle name="Comma 31 17 2 2" xfId="340"/>
    <cellStyle name="Comma 31 17 2 2 2" xfId="341"/>
    <cellStyle name="Comma 31 17 2 3" xfId="342"/>
    <cellStyle name="Comma 31 18" xfId="343"/>
    <cellStyle name="Comma 31 18 2" xfId="344"/>
    <cellStyle name="Comma 31 18 2 2" xfId="345"/>
    <cellStyle name="Comma 31 18 2 2 2" xfId="346"/>
    <cellStyle name="Comma 31 18 2 3" xfId="347"/>
    <cellStyle name="Comma 31 19" xfId="348"/>
    <cellStyle name="Comma 31 19 2" xfId="349"/>
    <cellStyle name="Comma 31 19 2 2" xfId="350"/>
    <cellStyle name="Comma 31 19 2 2 2" xfId="351"/>
    <cellStyle name="Comma 31 19 2 3" xfId="352"/>
    <cellStyle name="Comma 31 2" xfId="353"/>
    <cellStyle name="Comma 31 2 2" xfId="354"/>
    <cellStyle name="Comma 31 2 2 2" xfId="355"/>
    <cellStyle name="Comma 31 2 2 2 2" xfId="356"/>
    <cellStyle name="Comma 31 2 2 3" xfId="357"/>
    <cellStyle name="Comma 31 20" xfId="358"/>
    <cellStyle name="Comma 31 20 2" xfId="359"/>
    <cellStyle name="Comma 31 20 2 2" xfId="360"/>
    <cellStyle name="Comma 31 20 2 2 2" xfId="361"/>
    <cellStyle name="Comma 31 20 2 3" xfId="362"/>
    <cellStyle name="Comma 31 21" xfId="363"/>
    <cellStyle name="Comma 31 21 2" xfId="364"/>
    <cellStyle name="Comma 31 21 2 2" xfId="365"/>
    <cellStyle name="Comma 31 21 2 2 2" xfId="366"/>
    <cellStyle name="Comma 31 21 2 3" xfId="367"/>
    <cellStyle name="Comma 31 22" xfId="368"/>
    <cellStyle name="Comma 31 22 2" xfId="369"/>
    <cellStyle name="Comma 31 22 2 2" xfId="370"/>
    <cellStyle name="Comma 31 22 2 2 2" xfId="371"/>
    <cellStyle name="Comma 31 22 2 3" xfId="372"/>
    <cellStyle name="Comma 31 23" xfId="373"/>
    <cellStyle name="Comma 31 23 2" xfId="374"/>
    <cellStyle name="Comma 31 23 2 2" xfId="375"/>
    <cellStyle name="Comma 31 23 2 2 2" xfId="376"/>
    <cellStyle name="Comma 31 23 2 3" xfId="377"/>
    <cellStyle name="Comma 31 24" xfId="378"/>
    <cellStyle name="Comma 31 24 2" xfId="379"/>
    <cellStyle name="Comma 31 24 2 2" xfId="380"/>
    <cellStyle name="Comma 31 24 2 2 2" xfId="381"/>
    <cellStyle name="Comma 31 24 2 3" xfId="382"/>
    <cellStyle name="Comma 31 25" xfId="383"/>
    <cellStyle name="Comma 31 25 2" xfId="384"/>
    <cellStyle name="Comma 31 25 2 2" xfId="385"/>
    <cellStyle name="Comma 31 25 2 2 2" xfId="386"/>
    <cellStyle name="Comma 31 25 2 3" xfId="387"/>
    <cellStyle name="Comma 31 26" xfId="388"/>
    <cellStyle name="Comma 31 26 2" xfId="389"/>
    <cellStyle name="Comma 31 26 2 2" xfId="390"/>
    <cellStyle name="Comma 31 26 2 2 2" xfId="391"/>
    <cellStyle name="Comma 31 26 2 3" xfId="392"/>
    <cellStyle name="Comma 31 27" xfId="393"/>
    <cellStyle name="Comma 31 27 2" xfId="394"/>
    <cellStyle name="Comma 31 27 2 2" xfId="395"/>
    <cellStyle name="Comma 31 27 2 2 2" xfId="396"/>
    <cellStyle name="Comma 31 27 2 3" xfId="397"/>
    <cellStyle name="Comma 31 28" xfId="398"/>
    <cellStyle name="Comma 31 28 2" xfId="399"/>
    <cellStyle name="Comma 31 28 2 2" xfId="400"/>
    <cellStyle name="Comma 31 28 2 2 2" xfId="401"/>
    <cellStyle name="Comma 31 28 2 3" xfId="402"/>
    <cellStyle name="Comma 31 29" xfId="403"/>
    <cellStyle name="Comma 31 29 2" xfId="404"/>
    <cellStyle name="Comma 31 29 2 2" xfId="405"/>
    <cellStyle name="Comma 31 29 2 2 2" xfId="406"/>
    <cellStyle name="Comma 31 29 2 3" xfId="407"/>
    <cellStyle name="Comma 31 3" xfId="408"/>
    <cellStyle name="Comma 31 3 2" xfId="409"/>
    <cellStyle name="Comma 31 3 2 2" xfId="410"/>
    <cellStyle name="Comma 31 3 2 2 2" xfId="411"/>
    <cellStyle name="Comma 31 3 2 3" xfId="412"/>
    <cellStyle name="Comma 31 30" xfId="413"/>
    <cellStyle name="Comma 31 30 2" xfId="414"/>
    <cellStyle name="Comma 31 30 2 2" xfId="415"/>
    <cellStyle name="Comma 31 30 2 2 2" xfId="416"/>
    <cellStyle name="Comma 31 30 2 3" xfId="417"/>
    <cellStyle name="Comma 31 31" xfId="418"/>
    <cellStyle name="Comma 31 31 2" xfId="419"/>
    <cellStyle name="Comma 31 31 2 2" xfId="420"/>
    <cellStyle name="Comma 31 31 2 2 2" xfId="421"/>
    <cellStyle name="Comma 31 31 2 3" xfId="422"/>
    <cellStyle name="Comma 31 32" xfId="423"/>
    <cellStyle name="Comma 31 32 2" xfId="424"/>
    <cellStyle name="Comma 31 32 2 2" xfId="425"/>
    <cellStyle name="Comma 31 32 2 2 2" xfId="426"/>
    <cellStyle name="Comma 31 32 2 3" xfId="427"/>
    <cellStyle name="Comma 31 33" xfId="428"/>
    <cellStyle name="Comma 31 33 2" xfId="429"/>
    <cellStyle name="Comma 31 33 2 2" xfId="430"/>
    <cellStyle name="Comma 31 33 2 2 2" xfId="431"/>
    <cellStyle name="Comma 31 33 2 3" xfId="432"/>
    <cellStyle name="Comma 31 34" xfId="433"/>
    <cellStyle name="Comma 31 34 2" xfId="434"/>
    <cellStyle name="Comma 31 34 2 2" xfId="435"/>
    <cellStyle name="Comma 31 34 2 2 2" xfId="436"/>
    <cellStyle name="Comma 31 34 2 3" xfId="437"/>
    <cellStyle name="Comma 31 35" xfId="438"/>
    <cellStyle name="Comma 31 35 2" xfId="439"/>
    <cellStyle name="Comma 31 35 2 2" xfId="440"/>
    <cellStyle name="Comma 31 35 2 2 2" xfId="441"/>
    <cellStyle name="Comma 31 35 2 3" xfId="442"/>
    <cellStyle name="Comma 31 36" xfId="443"/>
    <cellStyle name="Comma 31 36 2" xfId="444"/>
    <cellStyle name="Comma 31 36 2 2" xfId="445"/>
    <cellStyle name="Comma 31 36 2 2 2" xfId="446"/>
    <cellStyle name="Comma 31 36 2 3" xfId="447"/>
    <cellStyle name="Comma 31 37" xfId="448"/>
    <cellStyle name="Comma 31 4" xfId="449"/>
    <cellStyle name="Comma 31 4 2" xfId="450"/>
    <cellStyle name="Comma 31 4 2 2" xfId="451"/>
    <cellStyle name="Comma 31 4 2 2 2" xfId="452"/>
    <cellStyle name="Comma 31 4 2 3" xfId="453"/>
    <cellStyle name="Comma 31 5" xfId="454"/>
    <cellStyle name="Comma 31 5 2" xfId="455"/>
    <cellStyle name="Comma 31 5 2 2" xfId="456"/>
    <cellStyle name="Comma 31 5 2 2 2" xfId="457"/>
    <cellStyle name="Comma 31 5 2 3" xfId="458"/>
    <cellStyle name="Comma 31 6" xfId="459"/>
    <cellStyle name="Comma 31 6 2" xfId="460"/>
    <cellStyle name="Comma 31 6 2 2" xfId="461"/>
    <cellStyle name="Comma 31 6 2 2 2" xfId="462"/>
    <cellStyle name="Comma 31 6 2 3" xfId="463"/>
    <cellStyle name="Comma 31 7" xfId="464"/>
    <cellStyle name="Comma 31 7 2" xfId="465"/>
    <cellStyle name="Comma 31 7 2 2" xfId="466"/>
    <cellStyle name="Comma 31 7 2 2 2" xfId="467"/>
    <cellStyle name="Comma 31 7 2 3" xfId="468"/>
    <cellStyle name="Comma 31 8" xfId="469"/>
    <cellStyle name="Comma 31 8 2" xfId="470"/>
    <cellStyle name="Comma 31 8 2 2" xfId="471"/>
    <cellStyle name="Comma 31 8 2 2 2" xfId="472"/>
    <cellStyle name="Comma 31 8 2 3" xfId="473"/>
    <cellStyle name="Comma 31 9" xfId="474"/>
    <cellStyle name="Comma 31 9 2" xfId="475"/>
    <cellStyle name="Comma 31 9 2 2" xfId="476"/>
    <cellStyle name="Comma 31 9 2 2 2" xfId="477"/>
    <cellStyle name="Comma 31 9 2 3" xfId="478"/>
    <cellStyle name="Comma 32" xfId="479"/>
    <cellStyle name="Comma 32 2" xfId="480"/>
    <cellStyle name="Comma 32 2 2" xfId="481"/>
    <cellStyle name="Comma 32 2 2 2" xfId="482"/>
    <cellStyle name="Comma 32 2 3" xfId="483"/>
    <cellStyle name="Comma 33" xfId="484"/>
    <cellStyle name="Comma 33 2" xfId="485"/>
    <cellStyle name="Comma 33 2 2" xfId="486"/>
    <cellStyle name="Comma 33 2 2 2" xfId="487"/>
    <cellStyle name="Comma 33 2 3" xfId="488"/>
    <cellStyle name="Comma 34" xfId="489"/>
    <cellStyle name="Comma 34 2" xfId="490"/>
    <cellStyle name="Comma 34 2 2" xfId="491"/>
    <cellStyle name="Comma 34 2 2 2" xfId="492"/>
    <cellStyle name="Comma 34 2 3" xfId="493"/>
    <cellStyle name="Comma 35" xfId="494"/>
    <cellStyle name="Comma 35 2" xfId="495"/>
    <cellStyle name="Comma 35 2 2" xfId="496"/>
    <cellStyle name="Comma 35 2 2 2" xfId="497"/>
    <cellStyle name="Comma 35 2 3" xfId="498"/>
    <cellStyle name="Comma 36" xfId="499"/>
    <cellStyle name="Comma 36 2" xfId="500"/>
    <cellStyle name="Comma 36 2 2" xfId="501"/>
    <cellStyle name="Comma 36 2 2 2" xfId="502"/>
    <cellStyle name="Comma 36 2 3" xfId="503"/>
    <cellStyle name="Comma 37" xfId="504"/>
    <cellStyle name="Comma 37 2" xfId="505"/>
    <cellStyle name="Comma 37 2 2" xfId="506"/>
    <cellStyle name="Comma 37 2 2 2" xfId="507"/>
    <cellStyle name="Comma 37 2 3" xfId="508"/>
    <cellStyle name="Comma 38" xfId="509"/>
    <cellStyle name="Comma 38 2" xfId="510"/>
    <cellStyle name="Comma 38 2 2" xfId="511"/>
    <cellStyle name="Comma 38 2 2 2" xfId="512"/>
    <cellStyle name="Comma 38 2 3" xfId="513"/>
    <cellStyle name="Comma 38 3" xfId="514"/>
    <cellStyle name="Comma 38 3 2" xfId="515"/>
    <cellStyle name="Comma 38 4" xfId="516"/>
    <cellStyle name="Comma 39" xfId="517"/>
    <cellStyle name="Comma 39 2" xfId="518"/>
    <cellStyle name="Comma 39 2 2" xfId="519"/>
    <cellStyle name="Comma 39 2 2 2" xfId="520"/>
    <cellStyle name="Comma 39 2 3" xfId="521"/>
    <cellStyle name="Comma 4" xfId="522"/>
    <cellStyle name="Comma 4 2" xfId="523"/>
    <cellStyle name="Comma 4 2 2" xfId="524"/>
    <cellStyle name="Comma 4 2 2 2" xfId="525"/>
    <cellStyle name="Comma 4 2 2 2 2" xfId="526"/>
    <cellStyle name="Comma 4 2 2 3" xfId="527"/>
    <cellStyle name="Comma 4 2 3" xfId="528"/>
    <cellStyle name="Comma 4 2 3 2" xfId="529"/>
    <cellStyle name="Comma 4 3" xfId="530"/>
    <cellStyle name="Comma 4 3 2" xfId="531"/>
    <cellStyle name="Comma 4 3 2 2" xfId="532"/>
    <cellStyle name="Comma 4 3 2 2 2" xfId="533"/>
    <cellStyle name="Comma 4 3 2 3" xfId="534"/>
    <cellStyle name="Comma 4 4" xfId="535"/>
    <cellStyle name="Comma 4 4 2" xfId="536"/>
    <cellStyle name="Comma 4 4 2 2" xfId="537"/>
    <cellStyle name="Comma 4 4 2 2 2" xfId="538"/>
    <cellStyle name="Comma 4 4 2 3" xfId="539"/>
    <cellStyle name="Comma 4 5" xfId="540"/>
    <cellStyle name="Comma 4 5 2" xfId="541"/>
    <cellStyle name="Comma 4 5 2 2" xfId="542"/>
    <cellStyle name="Comma 4 5 3" xfId="543"/>
    <cellStyle name="Comma 4 6" xfId="544"/>
    <cellStyle name="Comma 4 6 2" xfId="545"/>
    <cellStyle name="Comma 40" xfId="546"/>
    <cellStyle name="Comma 40 2" xfId="547"/>
    <cellStyle name="Comma 40 2 2" xfId="548"/>
    <cellStyle name="Comma 40 2 2 2" xfId="549"/>
    <cellStyle name="Comma 40 2 3" xfId="550"/>
    <cellStyle name="Comma 41" xfId="551"/>
    <cellStyle name="Comma 41 2" xfId="552"/>
    <cellStyle name="Comma 41 2 2" xfId="553"/>
    <cellStyle name="Comma 41 2 2 2" xfId="554"/>
    <cellStyle name="Comma 41 2 3" xfId="555"/>
    <cellStyle name="Comma 42" xfId="556"/>
    <cellStyle name="Comma 42 2" xfId="557"/>
    <cellStyle name="Comma 42 2 2" xfId="558"/>
    <cellStyle name="Comma 42 2 2 2" xfId="559"/>
    <cellStyle name="Comma 42 2 3" xfId="560"/>
    <cellStyle name="Comma 43" xfId="561"/>
    <cellStyle name="Comma 43 2" xfId="562"/>
    <cellStyle name="Comma 43 2 2" xfId="563"/>
    <cellStyle name="Comma 43 2 2 2" xfId="564"/>
    <cellStyle name="Comma 43 2 3" xfId="565"/>
    <cellStyle name="Comma 44" xfId="566"/>
    <cellStyle name="Comma 44 2" xfId="567"/>
    <cellStyle name="Comma 44 2 2" xfId="568"/>
    <cellStyle name="Comma 44 2 2 2" xfId="569"/>
    <cellStyle name="Comma 44 2 3" xfId="570"/>
    <cellStyle name="Comma 45" xfId="571"/>
    <cellStyle name="Comma 45 2" xfId="572"/>
    <cellStyle name="Comma 45 2 2" xfId="573"/>
    <cellStyle name="Comma 45 2 2 2" xfId="574"/>
    <cellStyle name="Comma 45 2 3" xfId="575"/>
    <cellStyle name="Comma 46" xfId="576"/>
    <cellStyle name="Comma 46 2" xfId="577"/>
    <cellStyle name="Comma 46 2 2" xfId="578"/>
    <cellStyle name="Comma 46 2 2 2" xfId="579"/>
    <cellStyle name="Comma 46 2 3" xfId="580"/>
    <cellStyle name="Comma 47" xfId="581"/>
    <cellStyle name="Comma 48" xfId="582"/>
    <cellStyle name="Comma 48 2" xfId="583"/>
    <cellStyle name="Comma 48 2 2" xfId="584"/>
    <cellStyle name="Comma 48 2 2 2" xfId="585"/>
    <cellStyle name="Comma 48 2 3" xfId="586"/>
    <cellStyle name="Comma 49" xfId="587"/>
    <cellStyle name="Comma 49 2" xfId="588"/>
    <cellStyle name="Comma 49 2 2" xfId="589"/>
    <cellStyle name="Comma 49 2 2 2" xfId="590"/>
    <cellStyle name="Comma 49 2 3" xfId="591"/>
    <cellStyle name="Comma 5" xfId="592"/>
    <cellStyle name="Comma 5 2" xfId="593"/>
    <cellStyle name="Comma 5 2 2" xfId="594"/>
    <cellStyle name="Comma 5 2 2 2" xfId="595"/>
    <cellStyle name="Comma 5 2 3" xfId="596"/>
    <cellStyle name="Comma 5 2 3 2" xfId="597"/>
    <cellStyle name="Comma 5 2 4" xfId="598"/>
    <cellStyle name="Comma 5 3" xfId="599"/>
    <cellStyle name="Comma 5 3 2" xfId="600"/>
    <cellStyle name="Comma 50" xfId="601"/>
    <cellStyle name="Comma 50 10" xfId="602"/>
    <cellStyle name="Comma 50 10 2" xfId="603"/>
    <cellStyle name="Comma 50 10 2 2" xfId="604"/>
    <cellStyle name="Comma 50 10 2 2 2" xfId="605"/>
    <cellStyle name="Comma 50 10 2 3" xfId="606"/>
    <cellStyle name="Comma 50 10 3" xfId="607"/>
    <cellStyle name="Comma 50 11" xfId="608"/>
    <cellStyle name="Comma 50 11 2" xfId="609"/>
    <cellStyle name="Comma 50 11 2 2" xfId="610"/>
    <cellStyle name="Comma 50 11 2 2 2" xfId="611"/>
    <cellStyle name="Comma 50 11 2 3" xfId="612"/>
    <cellStyle name="Comma 50 11 3" xfId="613"/>
    <cellStyle name="Comma 50 12" xfId="614"/>
    <cellStyle name="Comma 50 12 2" xfId="615"/>
    <cellStyle name="Comma 50 12 2 2" xfId="616"/>
    <cellStyle name="Comma 50 12 2 2 2" xfId="617"/>
    <cellStyle name="Comma 50 12 2 3" xfId="618"/>
    <cellStyle name="Comma 50 12 3" xfId="619"/>
    <cellStyle name="Comma 50 13" xfId="620"/>
    <cellStyle name="Comma 50 13 2" xfId="621"/>
    <cellStyle name="Comma 50 13 2 2" xfId="622"/>
    <cellStyle name="Comma 50 13 2 2 2" xfId="623"/>
    <cellStyle name="Comma 50 13 2 3" xfId="624"/>
    <cellStyle name="Comma 50 13 3" xfId="625"/>
    <cellStyle name="Comma 50 14" xfId="626"/>
    <cellStyle name="Comma 50 14 2" xfId="627"/>
    <cellStyle name="Comma 50 14 2 2" xfId="628"/>
    <cellStyle name="Comma 50 14 2 2 2" xfId="629"/>
    <cellStyle name="Comma 50 14 2 3" xfId="630"/>
    <cellStyle name="Comma 50 14 3" xfId="631"/>
    <cellStyle name="Comma 50 15" xfId="632"/>
    <cellStyle name="Comma 50 15 2" xfId="633"/>
    <cellStyle name="Comma 50 15 2 2" xfId="634"/>
    <cellStyle name="Comma 50 15 2 2 2" xfId="635"/>
    <cellStyle name="Comma 50 15 2 3" xfId="636"/>
    <cellStyle name="Comma 50 15 3" xfId="637"/>
    <cellStyle name="Comma 50 16" xfId="638"/>
    <cellStyle name="Comma 50 16 2" xfId="639"/>
    <cellStyle name="Comma 50 16 2 2" xfId="640"/>
    <cellStyle name="Comma 50 16 2 2 2" xfId="641"/>
    <cellStyle name="Comma 50 16 2 3" xfId="642"/>
    <cellStyle name="Comma 50 16 3" xfId="643"/>
    <cellStyle name="Comma 50 17" xfId="644"/>
    <cellStyle name="Comma 50 17 2" xfId="645"/>
    <cellStyle name="Comma 50 17 2 2" xfId="646"/>
    <cellStyle name="Comma 50 17 2 2 2" xfId="647"/>
    <cellStyle name="Comma 50 17 2 3" xfId="648"/>
    <cellStyle name="Comma 50 17 3" xfId="649"/>
    <cellStyle name="Comma 50 18" xfId="650"/>
    <cellStyle name="Comma 50 18 2" xfId="651"/>
    <cellStyle name="Comma 50 18 2 2" xfId="652"/>
    <cellStyle name="Comma 50 18 2 2 2" xfId="653"/>
    <cellStyle name="Comma 50 18 2 3" xfId="654"/>
    <cellStyle name="Comma 50 18 3" xfId="655"/>
    <cellStyle name="Comma 50 19" xfId="656"/>
    <cellStyle name="Comma 50 19 2" xfId="657"/>
    <cellStyle name="Comma 50 19 2 2" xfId="658"/>
    <cellStyle name="Comma 50 19 2 2 2" xfId="659"/>
    <cellStyle name="Comma 50 19 2 3" xfId="660"/>
    <cellStyle name="Comma 50 19 3" xfId="661"/>
    <cellStyle name="Comma 50 2" xfId="662"/>
    <cellStyle name="Comma 50 2 2" xfId="663"/>
    <cellStyle name="Comma 50 2 2 2" xfId="664"/>
    <cellStyle name="Comma 50 2 2 2 2" xfId="665"/>
    <cellStyle name="Comma 50 2 2 3" xfId="666"/>
    <cellStyle name="Comma 50 2 3" xfId="667"/>
    <cellStyle name="Comma 50 20" xfId="668"/>
    <cellStyle name="Comma 50 20 2" xfId="669"/>
    <cellStyle name="Comma 50 20 2 2" xfId="670"/>
    <cellStyle name="Comma 50 20 2 2 2" xfId="671"/>
    <cellStyle name="Comma 50 20 2 3" xfId="672"/>
    <cellStyle name="Comma 50 20 3" xfId="673"/>
    <cellStyle name="Comma 50 21" xfId="674"/>
    <cellStyle name="Comma 50 21 2" xfId="675"/>
    <cellStyle name="Comma 50 21 2 2" xfId="676"/>
    <cellStyle name="Comma 50 21 2 2 2" xfId="677"/>
    <cellStyle name="Comma 50 21 2 3" xfId="678"/>
    <cellStyle name="Comma 50 21 3" xfId="679"/>
    <cellStyle name="Comma 50 22" xfId="680"/>
    <cellStyle name="Comma 50 22 2" xfId="681"/>
    <cellStyle name="Comma 50 22 2 2" xfId="682"/>
    <cellStyle name="Comma 50 22 2 2 2" xfId="683"/>
    <cellStyle name="Comma 50 22 2 3" xfId="684"/>
    <cellStyle name="Comma 50 22 3" xfId="685"/>
    <cellStyle name="Comma 50 23" xfId="686"/>
    <cellStyle name="Comma 50 23 2" xfId="687"/>
    <cellStyle name="Comma 50 23 2 2" xfId="688"/>
    <cellStyle name="Comma 50 23 2 2 2" xfId="689"/>
    <cellStyle name="Comma 50 23 2 3" xfId="690"/>
    <cellStyle name="Comma 50 23 3" xfId="691"/>
    <cellStyle name="Comma 50 24" xfId="692"/>
    <cellStyle name="Comma 50 24 2" xfId="693"/>
    <cellStyle name="Comma 50 24 2 2" xfId="694"/>
    <cellStyle name="Comma 50 24 2 2 2" xfId="695"/>
    <cellStyle name="Comma 50 24 2 3" xfId="696"/>
    <cellStyle name="Comma 50 24 3" xfId="697"/>
    <cellStyle name="Comma 50 25" xfId="698"/>
    <cellStyle name="Comma 50 25 2" xfId="699"/>
    <cellStyle name="Comma 50 25 2 2" xfId="700"/>
    <cellStyle name="Comma 50 25 2 2 2" xfId="701"/>
    <cellStyle name="Comma 50 25 2 3" xfId="702"/>
    <cellStyle name="Comma 50 25 3" xfId="703"/>
    <cellStyle name="Comma 50 26" xfId="704"/>
    <cellStyle name="Comma 50 26 2" xfId="705"/>
    <cellStyle name="Comma 50 26 2 2" xfId="706"/>
    <cellStyle name="Comma 50 26 2 2 2" xfId="707"/>
    <cellStyle name="Comma 50 26 2 3" xfId="708"/>
    <cellStyle name="Comma 50 26 3" xfId="709"/>
    <cellStyle name="Comma 50 27" xfId="710"/>
    <cellStyle name="Comma 50 27 2" xfId="711"/>
    <cellStyle name="Comma 50 27 2 2" xfId="712"/>
    <cellStyle name="Comma 50 27 2 2 2" xfId="713"/>
    <cellStyle name="Comma 50 27 2 3" xfId="714"/>
    <cellStyle name="Comma 50 27 3" xfId="715"/>
    <cellStyle name="Comma 50 28" xfId="716"/>
    <cellStyle name="Comma 50 28 2" xfId="717"/>
    <cellStyle name="Comma 50 28 2 2" xfId="718"/>
    <cellStyle name="Comma 50 28 2 2 2" xfId="719"/>
    <cellStyle name="Comma 50 28 2 3" xfId="720"/>
    <cellStyle name="Comma 50 28 3" xfId="721"/>
    <cellStyle name="Comma 50 29" xfId="722"/>
    <cellStyle name="Comma 50 29 2" xfId="723"/>
    <cellStyle name="Comma 50 29 2 2" xfId="724"/>
    <cellStyle name="Comma 50 29 2 2 2" xfId="725"/>
    <cellStyle name="Comma 50 29 2 3" xfId="726"/>
    <cellStyle name="Comma 50 29 3" xfId="727"/>
    <cellStyle name="Comma 50 3" xfId="728"/>
    <cellStyle name="Comma 50 3 2" xfId="729"/>
    <cellStyle name="Comma 50 3 2 2" xfId="730"/>
    <cellStyle name="Comma 50 3 2 2 2" xfId="731"/>
    <cellStyle name="Comma 50 3 2 3" xfId="732"/>
    <cellStyle name="Comma 50 3 3" xfId="733"/>
    <cellStyle name="Comma 50 30" xfId="734"/>
    <cellStyle name="Comma 50 30 2" xfId="735"/>
    <cellStyle name="Comma 50 30 2 2" xfId="736"/>
    <cellStyle name="Comma 50 30 2 2 2" xfId="737"/>
    <cellStyle name="Comma 50 30 2 3" xfId="738"/>
    <cellStyle name="Comma 50 30 3" xfId="739"/>
    <cellStyle name="Comma 50 31" xfId="740"/>
    <cellStyle name="Comma 50 31 2" xfId="741"/>
    <cellStyle name="Comma 50 31 2 2" xfId="742"/>
    <cellStyle name="Comma 50 31 2 2 2" xfId="743"/>
    <cellStyle name="Comma 50 31 2 3" xfId="744"/>
    <cellStyle name="Comma 50 31 3" xfId="745"/>
    <cellStyle name="Comma 50 32" xfId="746"/>
    <cellStyle name="Comma 50 32 2" xfId="747"/>
    <cellStyle name="Comma 50 32 2 2" xfId="748"/>
    <cellStyle name="Comma 50 32 2 2 2" xfId="749"/>
    <cellStyle name="Comma 50 32 2 3" xfId="750"/>
    <cellStyle name="Comma 50 32 3" xfId="751"/>
    <cellStyle name="Comma 50 33" xfId="752"/>
    <cellStyle name="Comma 50 33 2" xfId="753"/>
    <cellStyle name="Comma 50 33 2 2" xfId="754"/>
    <cellStyle name="Comma 50 33 2 2 2" xfId="755"/>
    <cellStyle name="Comma 50 33 2 3" xfId="756"/>
    <cellStyle name="Comma 50 33 3" xfId="757"/>
    <cellStyle name="Comma 50 34" xfId="758"/>
    <cellStyle name="Comma 50 34 2" xfId="759"/>
    <cellStyle name="Comma 50 34 2 2" xfId="760"/>
    <cellStyle name="Comma 50 34 2 2 2" xfId="761"/>
    <cellStyle name="Comma 50 34 2 3" xfId="762"/>
    <cellStyle name="Comma 50 34 3" xfId="763"/>
    <cellStyle name="Comma 50 35" xfId="764"/>
    <cellStyle name="Comma 50 35 2" xfId="765"/>
    <cellStyle name="Comma 50 35 2 2" xfId="766"/>
    <cellStyle name="Comma 50 35 2 2 2" xfId="767"/>
    <cellStyle name="Comma 50 35 2 3" xfId="768"/>
    <cellStyle name="Comma 50 35 3" xfId="769"/>
    <cellStyle name="Comma 50 36" xfId="770"/>
    <cellStyle name="Comma 50 36 2" xfId="771"/>
    <cellStyle name="Comma 50 36 2 2" xfId="772"/>
    <cellStyle name="Comma 50 36 2 2 2" xfId="773"/>
    <cellStyle name="Comma 50 36 2 3" xfId="774"/>
    <cellStyle name="Comma 50 36 3" xfId="775"/>
    <cellStyle name="Comma 50 37" xfId="776"/>
    <cellStyle name="Comma 50 37 2" xfId="777"/>
    <cellStyle name="Comma 50 37 2 2" xfId="778"/>
    <cellStyle name="Comma 50 37 3" xfId="779"/>
    <cellStyle name="Comma 50 38" xfId="780"/>
    <cellStyle name="Comma 50 4" xfId="781"/>
    <cellStyle name="Comma 50 4 2" xfId="782"/>
    <cellStyle name="Comma 50 4 2 2" xfId="783"/>
    <cellStyle name="Comma 50 4 2 2 2" xfId="784"/>
    <cellStyle name="Comma 50 4 2 3" xfId="785"/>
    <cellStyle name="Comma 50 4 3" xfId="786"/>
    <cellStyle name="Comma 50 5" xfId="787"/>
    <cellStyle name="Comma 50 5 2" xfId="788"/>
    <cellStyle name="Comma 50 5 2 2" xfId="789"/>
    <cellStyle name="Comma 50 5 2 2 2" xfId="790"/>
    <cellStyle name="Comma 50 5 2 3" xfId="791"/>
    <cellStyle name="Comma 50 5 3" xfId="792"/>
    <cellStyle name="Comma 50 6" xfId="793"/>
    <cellStyle name="Comma 50 6 2" xfId="794"/>
    <cellStyle name="Comma 50 6 2 2" xfId="795"/>
    <cellStyle name="Comma 50 6 2 2 2" xfId="796"/>
    <cellStyle name="Comma 50 6 2 3" xfId="797"/>
    <cellStyle name="Comma 50 6 3" xfId="798"/>
    <cellStyle name="Comma 50 7" xfId="799"/>
    <cellStyle name="Comma 50 7 2" xfId="800"/>
    <cellStyle name="Comma 50 7 2 2" xfId="801"/>
    <cellStyle name="Comma 50 7 2 2 2" xfId="802"/>
    <cellStyle name="Comma 50 7 2 3" xfId="803"/>
    <cellStyle name="Comma 50 7 3" xfId="804"/>
    <cellStyle name="Comma 50 8" xfId="805"/>
    <cellStyle name="Comma 50 8 2" xfId="806"/>
    <cellStyle name="Comma 50 8 2 2" xfId="807"/>
    <cellStyle name="Comma 50 8 2 2 2" xfId="808"/>
    <cellStyle name="Comma 50 8 2 3" xfId="809"/>
    <cellStyle name="Comma 50 8 3" xfId="810"/>
    <cellStyle name="Comma 50 9" xfId="811"/>
    <cellStyle name="Comma 50 9 2" xfId="812"/>
    <cellStyle name="Comma 50 9 2 2" xfId="813"/>
    <cellStyle name="Comma 50 9 2 2 2" xfId="814"/>
    <cellStyle name="Comma 50 9 2 3" xfId="815"/>
    <cellStyle name="Comma 50 9 3" xfId="816"/>
    <cellStyle name="Comma 51" xfId="817"/>
    <cellStyle name="Comma 51 10" xfId="818"/>
    <cellStyle name="Comma 51 10 2" xfId="819"/>
    <cellStyle name="Comma 51 10 2 2" xfId="820"/>
    <cellStyle name="Comma 51 10 2 2 2" xfId="821"/>
    <cellStyle name="Comma 51 10 2 3" xfId="822"/>
    <cellStyle name="Comma 51 10 3" xfId="823"/>
    <cellStyle name="Comma 51 11" xfId="824"/>
    <cellStyle name="Comma 51 11 2" xfId="825"/>
    <cellStyle name="Comma 51 11 2 2" xfId="826"/>
    <cellStyle name="Comma 51 11 2 2 2" xfId="827"/>
    <cellStyle name="Comma 51 11 2 3" xfId="828"/>
    <cellStyle name="Comma 51 11 3" xfId="829"/>
    <cellStyle name="Comma 51 12" xfId="830"/>
    <cellStyle name="Comma 51 12 2" xfId="831"/>
    <cellStyle name="Comma 51 12 2 2" xfId="832"/>
    <cellStyle name="Comma 51 12 2 2 2" xfId="833"/>
    <cellStyle name="Comma 51 12 2 3" xfId="834"/>
    <cellStyle name="Comma 51 12 3" xfId="835"/>
    <cellStyle name="Comma 51 13" xfId="836"/>
    <cellStyle name="Comma 51 13 2" xfId="837"/>
    <cellStyle name="Comma 51 13 2 2" xfId="838"/>
    <cellStyle name="Comma 51 13 2 2 2" xfId="839"/>
    <cellStyle name="Comma 51 13 2 3" xfId="840"/>
    <cellStyle name="Comma 51 13 3" xfId="841"/>
    <cellStyle name="Comma 51 14" xfId="842"/>
    <cellStyle name="Comma 51 14 2" xfId="843"/>
    <cellStyle name="Comma 51 14 2 2" xfId="844"/>
    <cellStyle name="Comma 51 14 2 2 2" xfId="845"/>
    <cellStyle name="Comma 51 14 2 3" xfId="846"/>
    <cellStyle name="Comma 51 14 3" xfId="847"/>
    <cellStyle name="Comma 51 15" xfId="848"/>
    <cellStyle name="Comma 51 15 2" xfId="849"/>
    <cellStyle name="Comma 51 15 2 2" xfId="850"/>
    <cellStyle name="Comma 51 15 2 2 2" xfId="851"/>
    <cellStyle name="Comma 51 15 2 3" xfId="852"/>
    <cellStyle name="Comma 51 15 3" xfId="853"/>
    <cellStyle name="Comma 51 16" xfId="854"/>
    <cellStyle name="Comma 51 16 2" xfId="855"/>
    <cellStyle name="Comma 51 16 2 2" xfId="856"/>
    <cellStyle name="Comma 51 16 2 2 2" xfId="857"/>
    <cellStyle name="Comma 51 16 2 3" xfId="858"/>
    <cellStyle name="Comma 51 16 3" xfId="859"/>
    <cellStyle name="Comma 51 17" xfId="860"/>
    <cellStyle name="Comma 51 17 2" xfId="861"/>
    <cellStyle name="Comma 51 17 2 2" xfId="862"/>
    <cellStyle name="Comma 51 17 2 2 2" xfId="863"/>
    <cellStyle name="Comma 51 17 2 3" xfId="864"/>
    <cellStyle name="Comma 51 17 3" xfId="865"/>
    <cellStyle name="Comma 51 18" xfId="866"/>
    <cellStyle name="Comma 51 18 2" xfId="867"/>
    <cellStyle name="Comma 51 18 2 2" xfId="868"/>
    <cellStyle name="Comma 51 18 2 2 2" xfId="869"/>
    <cellStyle name="Comma 51 18 2 3" xfId="870"/>
    <cellStyle name="Comma 51 18 3" xfId="871"/>
    <cellStyle name="Comma 51 19" xfId="872"/>
    <cellStyle name="Comma 51 19 2" xfId="873"/>
    <cellStyle name="Comma 51 19 2 2" xfId="874"/>
    <cellStyle name="Comma 51 19 2 2 2" xfId="875"/>
    <cellStyle name="Comma 51 19 2 3" xfId="876"/>
    <cellStyle name="Comma 51 19 3" xfId="877"/>
    <cellStyle name="Comma 51 2" xfId="878"/>
    <cellStyle name="Comma 51 2 2" xfId="879"/>
    <cellStyle name="Comma 51 2 2 2" xfId="880"/>
    <cellStyle name="Comma 51 2 2 2 2" xfId="881"/>
    <cellStyle name="Comma 51 2 2 3" xfId="882"/>
    <cellStyle name="Comma 51 2 3" xfId="883"/>
    <cellStyle name="Comma 51 20" xfId="884"/>
    <cellStyle name="Comma 51 20 2" xfId="885"/>
    <cellStyle name="Comma 51 20 2 2" xfId="886"/>
    <cellStyle name="Comma 51 20 2 2 2" xfId="887"/>
    <cellStyle name="Comma 51 20 2 3" xfId="888"/>
    <cellStyle name="Comma 51 20 3" xfId="889"/>
    <cellStyle name="Comma 51 21" xfId="890"/>
    <cellStyle name="Comma 51 21 2" xfId="891"/>
    <cellStyle name="Comma 51 21 2 2" xfId="892"/>
    <cellStyle name="Comma 51 21 2 2 2" xfId="893"/>
    <cellStyle name="Comma 51 21 2 3" xfId="894"/>
    <cellStyle name="Comma 51 21 3" xfId="895"/>
    <cellStyle name="Comma 51 22" xfId="896"/>
    <cellStyle name="Comma 51 22 2" xfId="897"/>
    <cellStyle name="Comma 51 22 2 2" xfId="898"/>
    <cellStyle name="Comma 51 22 2 2 2" xfId="899"/>
    <cellStyle name="Comma 51 22 2 3" xfId="900"/>
    <cellStyle name="Comma 51 22 3" xfId="901"/>
    <cellStyle name="Comma 51 23" xfId="902"/>
    <cellStyle name="Comma 51 23 2" xfId="903"/>
    <cellStyle name="Comma 51 23 2 2" xfId="904"/>
    <cellStyle name="Comma 51 23 2 2 2" xfId="905"/>
    <cellStyle name="Comma 51 23 2 3" xfId="906"/>
    <cellStyle name="Comma 51 23 3" xfId="907"/>
    <cellStyle name="Comma 51 24" xfId="908"/>
    <cellStyle name="Comma 51 24 2" xfId="909"/>
    <cellStyle name="Comma 51 24 2 2" xfId="910"/>
    <cellStyle name="Comma 51 24 2 2 2" xfId="911"/>
    <cellStyle name="Comma 51 24 2 3" xfId="912"/>
    <cellStyle name="Comma 51 24 3" xfId="913"/>
    <cellStyle name="Comma 51 25" xfId="914"/>
    <cellStyle name="Comma 51 25 2" xfId="915"/>
    <cellStyle name="Comma 51 25 2 2" xfId="916"/>
    <cellStyle name="Comma 51 25 2 2 2" xfId="917"/>
    <cellStyle name="Comma 51 25 2 3" xfId="918"/>
    <cellStyle name="Comma 51 25 3" xfId="919"/>
    <cellStyle name="Comma 51 26" xfId="920"/>
    <cellStyle name="Comma 51 26 2" xfId="921"/>
    <cellStyle name="Comma 51 26 2 2" xfId="922"/>
    <cellStyle name="Comma 51 26 2 2 2" xfId="923"/>
    <cellStyle name="Comma 51 26 2 3" xfId="924"/>
    <cellStyle name="Comma 51 26 3" xfId="925"/>
    <cellStyle name="Comma 51 27" xfId="926"/>
    <cellStyle name="Comma 51 27 2" xfId="927"/>
    <cellStyle name="Comma 51 27 2 2" xfId="928"/>
    <cellStyle name="Comma 51 27 2 2 2" xfId="929"/>
    <cellStyle name="Comma 51 27 2 3" xfId="930"/>
    <cellStyle name="Comma 51 27 3" xfId="931"/>
    <cellStyle name="Comma 51 28" xfId="932"/>
    <cellStyle name="Comma 51 28 2" xfId="933"/>
    <cellStyle name="Comma 51 28 2 2" xfId="934"/>
    <cellStyle name="Comma 51 28 2 2 2" xfId="935"/>
    <cellStyle name="Comma 51 28 2 3" xfId="936"/>
    <cellStyle name="Comma 51 28 3" xfId="937"/>
    <cellStyle name="Comma 51 29" xfId="938"/>
    <cellStyle name="Comma 51 29 2" xfId="939"/>
    <cellStyle name="Comma 51 29 2 2" xfId="940"/>
    <cellStyle name="Comma 51 29 2 2 2" xfId="941"/>
    <cellStyle name="Comma 51 29 2 3" xfId="942"/>
    <cellStyle name="Comma 51 29 3" xfId="943"/>
    <cellStyle name="Comma 51 3" xfId="944"/>
    <cellStyle name="Comma 51 3 2" xfId="945"/>
    <cellStyle name="Comma 51 3 2 2" xfId="946"/>
    <cellStyle name="Comma 51 3 2 2 2" xfId="947"/>
    <cellStyle name="Comma 51 3 2 3" xfId="948"/>
    <cellStyle name="Comma 51 3 3" xfId="949"/>
    <cellStyle name="Comma 51 30" xfId="950"/>
    <cellStyle name="Comma 51 30 2" xfId="951"/>
    <cellStyle name="Comma 51 30 2 2" xfId="952"/>
    <cellStyle name="Comma 51 30 2 2 2" xfId="953"/>
    <cellStyle name="Comma 51 30 2 3" xfId="954"/>
    <cellStyle name="Comma 51 30 3" xfId="955"/>
    <cellStyle name="Comma 51 31" xfId="956"/>
    <cellStyle name="Comma 51 31 2" xfId="957"/>
    <cellStyle name="Comma 51 31 2 2" xfId="958"/>
    <cellStyle name="Comma 51 31 2 2 2" xfId="959"/>
    <cellStyle name="Comma 51 31 2 3" xfId="960"/>
    <cellStyle name="Comma 51 31 3" xfId="961"/>
    <cellStyle name="Comma 51 32" xfId="962"/>
    <cellStyle name="Comma 51 32 2" xfId="963"/>
    <cellStyle name="Comma 51 32 2 2" xfId="964"/>
    <cellStyle name="Comma 51 32 2 2 2" xfId="965"/>
    <cellStyle name="Comma 51 32 2 3" xfId="966"/>
    <cellStyle name="Comma 51 32 3" xfId="967"/>
    <cellStyle name="Comma 51 33" xfId="968"/>
    <cellStyle name="Comma 51 33 2" xfId="969"/>
    <cellStyle name="Comma 51 33 2 2" xfId="970"/>
    <cellStyle name="Comma 51 33 2 2 2" xfId="971"/>
    <cellStyle name="Comma 51 33 2 3" xfId="972"/>
    <cellStyle name="Comma 51 33 3" xfId="973"/>
    <cellStyle name="Comma 51 34" xfId="974"/>
    <cellStyle name="Comma 51 34 2" xfId="975"/>
    <cellStyle name="Comma 51 34 2 2" xfId="976"/>
    <cellStyle name="Comma 51 34 2 2 2" xfId="977"/>
    <cellStyle name="Comma 51 34 2 3" xfId="978"/>
    <cellStyle name="Comma 51 34 3" xfId="979"/>
    <cellStyle name="Comma 51 35" xfId="980"/>
    <cellStyle name="Comma 51 35 2" xfId="981"/>
    <cellStyle name="Comma 51 35 2 2" xfId="982"/>
    <cellStyle name="Comma 51 35 2 2 2" xfId="983"/>
    <cellStyle name="Comma 51 35 2 3" xfId="984"/>
    <cellStyle name="Comma 51 35 3" xfId="985"/>
    <cellStyle name="Comma 51 36" xfId="986"/>
    <cellStyle name="Comma 51 36 2" xfId="987"/>
    <cellStyle name="Comma 51 36 2 2" xfId="988"/>
    <cellStyle name="Comma 51 36 2 2 2" xfId="989"/>
    <cellStyle name="Comma 51 36 2 3" xfId="990"/>
    <cellStyle name="Comma 51 36 3" xfId="991"/>
    <cellStyle name="Comma 51 37" xfId="992"/>
    <cellStyle name="Comma 51 37 2" xfId="993"/>
    <cellStyle name="Comma 51 37 2 2" xfId="994"/>
    <cellStyle name="Comma 51 37 3" xfId="995"/>
    <cellStyle name="Comma 51 38" xfId="996"/>
    <cellStyle name="Comma 51 4" xfId="997"/>
    <cellStyle name="Comma 51 4 2" xfId="998"/>
    <cellStyle name="Comma 51 4 2 2" xfId="999"/>
    <cellStyle name="Comma 51 4 2 2 2" xfId="1000"/>
    <cellStyle name="Comma 51 4 2 3" xfId="1001"/>
    <cellStyle name="Comma 51 4 3" xfId="1002"/>
    <cellStyle name="Comma 51 5" xfId="1003"/>
    <cellStyle name="Comma 51 5 2" xfId="1004"/>
    <cellStyle name="Comma 51 5 2 2" xfId="1005"/>
    <cellStyle name="Comma 51 5 2 2 2" xfId="1006"/>
    <cellStyle name="Comma 51 5 2 3" xfId="1007"/>
    <cellStyle name="Comma 51 5 3" xfId="1008"/>
    <cellStyle name="Comma 51 6" xfId="1009"/>
    <cellStyle name="Comma 51 6 2" xfId="1010"/>
    <cellStyle name="Comma 51 6 2 2" xfId="1011"/>
    <cellStyle name="Comma 51 6 2 2 2" xfId="1012"/>
    <cellStyle name="Comma 51 6 2 3" xfId="1013"/>
    <cellStyle name="Comma 51 6 3" xfId="1014"/>
    <cellStyle name="Comma 51 7" xfId="1015"/>
    <cellStyle name="Comma 51 7 2" xfId="1016"/>
    <cellStyle name="Comma 51 7 2 2" xfId="1017"/>
    <cellStyle name="Comma 51 7 2 2 2" xfId="1018"/>
    <cellStyle name="Comma 51 7 2 3" xfId="1019"/>
    <cellStyle name="Comma 51 7 3" xfId="1020"/>
    <cellStyle name="Comma 51 8" xfId="1021"/>
    <cellStyle name="Comma 51 8 2" xfId="1022"/>
    <cellStyle name="Comma 51 8 2 2" xfId="1023"/>
    <cellStyle name="Comma 51 8 2 2 2" xfId="1024"/>
    <cellStyle name="Comma 51 8 2 3" xfId="1025"/>
    <cellStyle name="Comma 51 8 3" xfId="1026"/>
    <cellStyle name="Comma 51 9" xfId="1027"/>
    <cellStyle name="Comma 51 9 2" xfId="1028"/>
    <cellStyle name="Comma 51 9 2 2" xfId="1029"/>
    <cellStyle name="Comma 51 9 2 2 2" xfId="1030"/>
    <cellStyle name="Comma 51 9 2 3" xfId="1031"/>
    <cellStyle name="Comma 51 9 3" xfId="1032"/>
    <cellStyle name="Comma 52" xfId="1033"/>
    <cellStyle name="Comma 52 10" xfId="1034"/>
    <cellStyle name="Comma 52 10 2" xfId="1035"/>
    <cellStyle name="Comma 52 10 2 2" xfId="1036"/>
    <cellStyle name="Comma 52 10 2 2 2" xfId="1037"/>
    <cellStyle name="Comma 52 10 2 3" xfId="1038"/>
    <cellStyle name="Comma 52 10 3" xfId="1039"/>
    <cellStyle name="Comma 52 11" xfId="1040"/>
    <cellStyle name="Comma 52 11 2" xfId="1041"/>
    <cellStyle name="Comma 52 11 2 2" xfId="1042"/>
    <cellStyle name="Comma 52 11 2 2 2" xfId="1043"/>
    <cellStyle name="Comma 52 11 2 3" xfId="1044"/>
    <cellStyle name="Comma 52 11 3" xfId="1045"/>
    <cellStyle name="Comma 52 12" xfId="1046"/>
    <cellStyle name="Comma 52 12 2" xfId="1047"/>
    <cellStyle name="Comma 52 12 2 2" xfId="1048"/>
    <cellStyle name="Comma 52 12 2 2 2" xfId="1049"/>
    <cellStyle name="Comma 52 12 2 3" xfId="1050"/>
    <cellStyle name="Comma 52 12 3" xfId="1051"/>
    <cellStyle name="Comma 52 13" xfId="1052"/>
    <cellStyle name="Comma 52 13 2" xfId="1053"/>
    <cellStyle name="Comma 52 13 2 2" xfId="1054"/>
    <cellStyle name="Comma 52 13 2 2 2" xfId="1055"/>
    <cellStyle name="Comma 52 13 2 3" xfId="1056"/>
    <cellStyle name="Comma 52 13 3" xfId="1057"/>
    <cellStyle name="Comma 52 14" xfId="1058"/>
    <cellStyle name="Comma 52 14 2" xfId="1059"/>
    <cellStyle name="Comma 52 14 2 2" xfId="1060"/>
    <cellStyle name="Comma 52 14 2 2 2" xfId="1061"/>
    <cellStyle name="Comma 52 14 2 3" xfId="1062"/>
    <cellStyle name="Comma 52 14 3" xfId="1063"/>
    <cellStyle name="Comma 52 15" xfId="1064"/>
    <cellStyle name="Comma 52 15 2" xfId="1065"/>
    <cellStyle name="Comma 52 15 2 2" xfId="1066"/>
    <cellStyle name="Comma 52 15 2 2 2" xfId="1067"/>
    <cellStyle name="Comma 52 15 2 3" xfId="1068"/>
    <cellStyle name="Comma 52 15 3" xfId="1069"/>
    <cellStyle name="Comma 52 16" xfId="1070"/>
    <cellStyle name="Comma 52 16 2" xfId="1071"/>
    <cellStyle name="Comma 52 16 2 2" xfId="1072"/>
    <cellStyle name="Comma 52 16 2 2 2" xfId="1073"/>
    <cellStyle name="Comma 52 16 2 3" xfId="1074"/>
    <cellStyle name="Comma 52 16 3" xfId="1075"/>
    <cellStyle name="Comma 52 17" xfId="1076"/>
    <cellStyle name="Comma 52 17 2" xfId="1077"/>
    <cellStyle name="Comma 52 17 2 2" xfId="1078"/>
    <cellStyle name="Comma 52 17 2 2 2" xfId="1079"/>
    <cellStyle name="Comma 52 17 2 3" xfId="1080"/>
    <cellStyle name="Comma 52 17 3" xfId="1081"/>
    <cellStyle name="Comma 52 18" xfId="1082"/>
    <cellStyle name="Comma 52 18 2" xfId="1083"/>
    <cellStyle name="Comma 52 18 2 2" xfId="1084"/>
    <cellStyle name="Comma 52 18 2 2 2" xfId="1085"/>
    <cellStyle name="Comma 52 18 2 3" xfId="1086"/>
    <cellStyle name="Comma 52 18 3" xfId="1087"/>
    <cellStyle name="Comma 52 19" xfId="1088"/>
    <cellStyle name="Comma 52 19 2" xfId="1089"/>
    <cellStyle name="Comma 52 19 2 2" xfId="1090"/>
    <cellStyle name="Comma 52 19 2 2 2" xfId="1091"/>
    <cellStyle name="Comma 52 19 2 3" xfId="1092"/>
    <cellStyle name="Comma 52 19 3" xfId="1093"/>
    <cellStyle name="Comma 52 2" xfId="1094"/>
    <cellStyle name="Comma 52 2 2" xfId="1095"/>
    <cellStyle name="Comma 52 2 2 2" xfId="1096"/>
    <cellStyle name="Comma 52 2 2 2 2" xfId="1097"/>
    <cellStyle name="Comma 52 2 2 3" xfId="1098"/>
    <cellStyle name="Comma 52 2 3" xfId="1099"/>
    <cellStyle name="Comma 52 20" xfId="1100"/>
    <cellStyle name="Comma 52 20 2" xfId="1101"/>
    <cellStyle name="Comma 52 20 2 2" xfId="1102"/>
    <cellStyle name="Comma 52 20 2 2 2" xfId="1103"/>
    <cellStyle name="Comma 52 20 2 3" xfId="1104"/>
    <cellStyle name="Comma 52 20 3" xfId="1105"/>
    <cellStyle name="Comma 52 21" xfId="1106"/>
    <cellStyle name="Comma 52 21 2" xfId="1107"/>
    <cellStyle name="Comma 52 21 2 2" xfId="1108"/>
    <cellStyle name="Comma 52 21 2 2 2" xfId="1109"/>
    <cellStyle name="Comma 52 21 2 3" xfId="1110"/>
    <cellStyle name="Comma 52 21 3" xfId="1111"/>
    <cellStyle name="Comma 52 22" xfId="1112"/>
    <cellStyle name="Comma 52 22 2" xfId="1113"/>
    <cellStyle name="Comma 52 22 2 2" xfId="1114"/>
    <cellStyle name="Comma 52 22 2 2 2" xfId="1115"/>
    <cellStyle name="Comma 52 22 2 3" xfId="1116"/>
    <cellStyle name="Comma 52 22 3" xfId="1117"/>
    <cellStyle name="Comma 52 23" xfId="1118"/>
    <cellStyle name="Comma 52 23 2" xfId="1119"/>
    <cellStyle name="Comma 52 23 2 2" xfId="1120"/>
    <cellStyle name="Comma 52 23 2 2 2" xfId="1121"/>
    <cellStyle name="Comma 52 23 2 3" xfId="1122"/>
    <cellStyle name="Comma 52 23 3" xfId="1123"/>
    <cellStyle name="Comma 52 24" xfId="1124"/>
    <cellStyle name="Comma 52 24 2" xfId="1125"/>
    <cellStyle name="Comma 52 24 2 2" xfId="1126"/>
    <cellStyle name="Comma 52 24 2 2 2" xfId="1127"/>
    <cellStyle name="Comma 52 24 2 3" xfId="1128"/>
    <cellStyle name="Comma 52 24 3" xfId="1129"/>
    <cellStyle name="Comma 52 25" xfId="1130"/>
    <cellStyle name="Comma 52 25 2" xfId="1131"/>
    <cellStyle name="Comma 52 25 2 2" xfId="1132"/>
    <cellStyle name="Comma 52 25 2 2 2" xfId="1133"/>
    <cellStyle name="Comma 52 25 2 3" xfId="1134"/>
    <cellStyle name="Comma 52 25 3" xfId="1135"/>
    <cellStyle name="Comma 52 26" xfId="1136"/>
    <cellStyle name="Comma 52 26 2" xfId="1137"/>
    <cellStyle name="Comma 52 26 2 2" xfId="1138"/>
    <cellStyle name="Comma 52 26 2 2 2" xfId="1139"/>
    <cellStyle name="Comma 52 26 2 3" xfId="1140"/>
    <cellStyle name="Comma 52 26 3" xfId="1141"/>
    <cellStyle name="Comma 52 27" xfId="1142"/>
    <cellStyle name="Comma 52 27 2" xfId="1143"/>
    <cellStyle name="Comma 52 27 2 2" xfId="1144"/>
    <cellStyle name="Comma 52 27 2 2 2" xfId="1145"/>
    <cellStyle name="Comma 52 27 2 3" xfId="1146"/>
    <cellStyle name="Comma 52 27 3" xfId="1147"/>
    <cellStyle name="Comma 52 28" xfId="1148"/>
    <cellStyle name="Comma 52 28 2" xfId="1149"/>
    <cellStyle name="Comma 52 28 2 2" xfId="1150"/>
    <cellStyle name="Comma 52 28 2 2 2" xfId="1151"/>
    <cellStyle name="Comma 52 28 2 3" xfId="1152"/>
    <cellStyle name="Comma 52 28 3" xfId="1153"/>
    <cellStyle name="Comma 52 29" xfId="1154"/>
    <cellStyle name="Comma 52 29 2" xfId="1155"/>
    <cellStyle name="Comma 52 29 2 2" xfId="1156"/>
    <cellStyle name="Comma 52 29 2 2 2" xfId="1157"/>
    <cellStyle name="Comma 52 29 2 3" xfId="1158"/>
    <cellStyle name="Comma 52 29 3" xfId="1159"/>
    <cellStyle name="Comma 52 3" xfId="1160"/>
    <cellStyle name="Comma 52 3 2" xfId="1161"/>
    <cellStyle name="Comma 52 3 2 2" xfId="1162"/>
    <cellStyle name="Comma 52 3 2 2 2" xfId="1163"/>
    <cellStyle name="Comma 52 3 2 3" xfId="1164"/>
    <cellStyle name="Comma 52 3 3" xfId="1165"/>
    <cellStyle name="Comma 52 30" xfId="1166"/>
    <cellStyle name="Comma 52 30 2" xfId="1167"/>
    <cellStyle name="Comma 52 30 2 2" xfId="1168"/>
    <cellStyle name="Comma 52 30 2 2 2" xfId="1169"/>
    <cellStyle name="Comma 52 30 2 3" xfId="1170"/>
    <cellStyle name="Comma 52 30 3" xfId="1171"/>
    <cellStyle name="Comma 52 31" xfId="1172"/>
    <cellStyle name="Comma 52 31 2" xfId="1173"/>
    <cellStyle name="Comma 52 31 2 2" xfId="1174"/>
    <cellStyle name="Comma 52 31 2 2 2" xfId="1175"/>
    <cellStyle name="Comma 52 31 2 3" xfId="1176"/>
    <cellStyle name="Comma 52 31 3" xfId="1177"/>
    <cellStyle name="Comma 52 32" xfId="1178"/>
    <cellStyle name="Comma 52 32 2" xfId="1179"/>
    <cellStyle name="Comma 52 32 2 2" xfId="1180"/>
    <cellStyle name="Comma 52 32 2 2 2" xfId="1181"/>
    <cellStyle name="Comma 52 32 2 3" xfId="1182"/>
    <cellStyle name="Comma 52 32 3" xfId="1183"/>
    <cellStyle name="Comma 52 33" xfId="1184"/>
    <cellStyle name="Comma 52 33 2" xfId="1185"/>
    <cellStyle name="Comma 52 33 2 2" xfId="1186"/>
    <cellStyle name="Comma 52 33 2 2 2" xfId="1187"/>
    <cellStyle name="Comma 52 33 2 3" xfId="1188"/>
    <cellStyle name="Comma 52 33 3" xfId="1189"/>
    <cellStyle name="Comma 52 34" xfId="1190"/>
    <cellStyle name="Comma 52 34 2" xfId="1191"/>
    <cellStyle name="Comma 52 34 2 2" xfId="1192"/>
    <cellStyle name="Comma 52 34 2 2 2" xfId="1193"/>
    <cellStyle name="Comma 52 34 2 3" xfId="1194"/>
    <cellStyle name="Comma 52 34 3" xfId="1195"/>
    <cellStyle name="Comma 52 35" xfId="1196"/>
    <cellStyle name="Comma 52 35 2" xfId="1197"/>
    <cellStyle name="Comma 52 35 2 2" xfId="1198"/>
    <cellStyle name="Comma 52 35 2 2 2" xfId="1199"/>
    <cellStyle name="Comma 52 35 2 3" xfId="1200"/>
    <cellStyle name="Comma 52 35 3" xfId="1201"/>
    <cellStyle name="Comma 52 36" xfId="1202"/>
    <cellStyle name="Comma 52 36 2" xfId="1203"/>
    <cellStyle name="Comma 52 36 2 2" xfId="1204"/>
    <cellStyle name="Comma 52 36 2 2 2" xfId="1205"/>
    <cellStyle name="Comma 52 36 2 3" xfId="1206"/>
    <cellStyle name="Comma 52 36 3" xfId="1207"/>
    <cellStyle name="Comma 52 37" xfId="1208"/>
    <cellStyle name="Comma 52 37 2" xfId="1209"/>
    <cellStyle name="Comma 52 37 2 2" xfId="1210"/>
    <cellStyle name="Comma 52 37 3" xfId="1211"/>
    <cellStyle name="Comma 52 38" xfId="1212"/>
    <cellStyle name="Comma 52 4" xfId="1213"/>
    <cellStyle name="Comma 52 4 2" xfId="1214"/>
    <cellStyle name="Comma 52 4 2 2" xfId="1215"/>
    <cellStyle name="Comma 52 4 2 2 2" xfId="1216"/>
    <cellStyle name="Comma 52 4 2 3" xfId="1217"/>
    <cellStyle name="Comma 52 4 3" xfId="1218"/>
    <cellStyle name="Comma 52 5" xfId="1219"/>
    <cellStyle name="Comma 52 5 2" xfId="1220"/>
    <cellStyle name="Comma 52 5 2 2" xfId="1221"/>
    <cellStyle name="Comma 52 5 2 2 2" xfId="1222"/>
    <cellStyle name="Comma 52 5 2 3" xfId="1223"/>
    <cellStyle name="Comma 52 5 3" xfId="1224"/>
    <cellStyle name="Comma 52 6" xfId="1225"/>
    <cellStyle name="Comma 52 6 2" xfId="1226"/>
    <cellStyle name="Comma 52 6 2 2" xfId="1227"/>
    <cellStyle name="Comma 52 6 2 2 2" xfId="1228"/>
    <cellStyle name="Comma 52 6 2 3" xfId="1229"/>
    <cellStyle name="Comma 52 6 3" xfId="1230"/>
    <cellStyle name="Comma 52 7" xfId="1231"/>
    <cellStyle name="Comma 52 7 2" xfId="1232"/>
    <cellStyle name="Comma 52 7 2 2" xfId="1233"/>
    <cellStyle name="Comma 52 7 2 2 2" xfId="1234"/>
    <cellStyle name="Comma 52 7 2 3" xfId="1235"/>
    <cellStyle name="Comma 52 7 3" xfId="1236"/>
    <cellStyle name="Comma 52 8" xfId="1237"/>
    <cellStyle name="Comma 52 8 2" xfId="1238"/>
    <cellStyle name="Comma 52 8 2 2" xfId="1239"/>
    <cellStyle name="Comma 52 8 2 2 2" xfId="1240"/>
    <cellStyle name="Comma 52 8 2 3" xfId="1241"/>
    <cellStyle name="Comma 52 8 3" xfId="1242"/>
    <cellStyle name="Comma 52 9" xfId="1243"/>
    <cellStyle name="Comma 52 9 2" xfId="1244"/>
    <cellStyle name="Comma 52 9 2 2" xfId="1245"/>
    <cellStyle name="Comma 52 9 2 2 2" xfId="1246"/>
    <cellStyle name="Comma 52 9 2 3" xfId="1247"/>
    <cellStyle name="Comma 52 9 3" xfId="1248"/>
    <cellStyle name="Comma 53" xfId="1249"/>
    <cellStyle name="Comma 53 10" xfId="1250"/>
    <cellStyle name="Comma 53 10 2" xfId="1251"/>
    <cellStyle name="Comma 53 10 2 2" xfId="1252"/>
    <cellStyle name="Comma 53 10 2 2 2" xfId="1253"/>
    <cellStyle name="Comma 53 10 2 3" xfId="1254"/>
    <cellStyle name="Comma 53 10 3" xfId="1255"/>
    <cellStyle name="Comma 53 11" xfId="1256"/>
    <cellStyle name="Comma 53 11 2" xfId="1257"/>
    <cellStyle name="Comma 53 11 2 2" xfId="1258"/>
    <cellStyle name="Comma 53 11 2 2 2" xfId="1259"/>
    <cellStyle name="Comma 53 11 2 3" xfId="1260"/>
    <cellStyle name="Comma 53 11 3" xfId="1261"/>
    <cellStyle name="Comma 53 12" xfId="1262"/>
    <cellStyle name="Comma 53 12 2" xfId="1263"/>
    <cellStyle name="Comma 53 12 2 2" xfId="1264"/>
    <cellStyle name="Comma 53 12 2 2 2" xfId="1265"/>
    <cellStyle name="Comma 53 12 2 3" xfId="1266"/>
    <cellStyle name="Comma 53 12 3" xfId="1267"/>
    <cellStyle name="Comma 53 13" xfId="1268"/>
    <cellStyle name="Comma 53 13 2" xfId="1269"/>
    <cellStyle name="Comma 53 13 2 2" xfId="1270"/>
    <cellStyle name="Comma 53 13 2 2 2" xfId="1271"/>
    <cellStyle name="Comma 53 13 2 3" xfId="1272"/>
    <cellStyle name="Comma 53 13 3" xfId="1273"/>
    <cellStyle name="Comma 53 14" xfId="1274"/>
    <cellStyle name="Comma 53 14 2" xfId="1275"/>
    <cellStyle name="Comma 53 14 2 2" xfId="1276"/>
    <cellStyle name="Comma 53 14 2 2 2" xfId="1277"/>
    <cellStyle name="Comma 53 14 2 3" xfId="1278"/>
    <cellStyle name="Comma 53 14 3" xfId="1279"/>
    <cellStyle name="Comma 53 15" xfId="1280"/>
    <cellStyle name="Comma 53 15 2" xfId="1281"/>
    <cellStyle name="Comma 53 15 2 2" xfId="1282"/>
    <cellStyle name="Comma 53 15 2 2 2" xfId="1283"/>
    <cellStyle name="Comma 53 15 2 3" xfId="1284"/>
    <cellStyle name="Comma 53 15 3" xfId="1285"/>
    <cellStyle name="Comma 53 16" xfId="1286"/>
    <cellStyle name="Comma 53 16 2" xfId="1287"/>
    <cellStyle name="Comma 53 16 2 2" xfId="1288"/>
    <cellStyle name="Comma 53 16 2 2 2" xfId="1289"/>
    <cellStyle name="Comma 53 16 2 3" xfId="1290"/>
    <cellStyle name="Comma 53 16 3" xfId="1291"/>
    <cellStyle name="Comma 53 17" xfId="1292"/>
    <cellStyle name="Comma 53 17 2" xfId="1293"/>
    <cellStyle name="Comma 53 17 2 2" xfId="1294"/>
    <cellStyle name="Comma 53 17 2 2 2" xfId="1295"/>
    <cellStyle name="Comma 53 17 2 3" xfId="1296"/>
    <cellStyle name="Comma 53 17 3" xfId="1297"/>
    <cellStyle name="Comma 53 18" xfId="1298"/>
    <cellStyle name="Comma 53 18 2" xfId="1299"/>
    <cellStyle name="Comma 53 18 2 2" xfId="1300"/>
    <cellStyle name="Comma 53 18 2 2 2" xfId="1301"/>
    <cellStyle name="Comma 53 18 2 3" xfId="1302"/>
    <cellStyle name="Comma 53 18 3" xfId="1303"/>
    <cellStyle name="Comma 53 19" xfId="1304"/>
    <cellStyle name="Comma 53 19 2" xfId="1305"/>
    <cellStyle name="Comma 53 19 2 2" xfId="1306"/>
    <cellStyle name="Comma 53 19 2 2 2" xfId="1307"/>
    <cellStyle name="Comma 53 19 2 3" xfId="1308"/>
    <cellStyle name="Comma 53 19 3" xfId="1309"/>
    <cellStyle name="Comma 53 2" xfId="1310"/>
    <cellStyle name="Comma 53 2 2" xfId="1311"/>
    <cellStyle name="Comma 53 2 2 2" xfId="1312"/>
    <cellStyle name="Comma 53 2 2 2 2" xfId="1313"/>
    <cellStyle name="Comma 53 2 2 3" xfId="1314"/>
    <cellStyle name="Comma 53 2 3" xfId="1315"/>
    <cellStyle name="Comma 53 20" xfId="1316"/>
    <cellStyle name="Comma 53 20 2" xfId="1317"/>
    <cellStyle name="Comma 53 20 2 2" xfId="1318"/>
    <cellStyle name="Comma 53 20 2 2 2" xfId="1319"/>
    <cellStyle name="Comma 53 20 2 3" xfId="1320"/>
    <cellStyle name="Comma 53 20 3" xfId="1321"/>
    <cellStyle name="Comma 53 21" xfId="1322"/>
    <cellStyle name="Comma 53 21 2" xfId="1323"/>
    <cellStyle name="Comma 53 21 2 2" xfId="1324"/>
    <cellStyle name="Comma 53 21 2 2 2" xfId="1325"/>
    <cellStyle name="Comma 53 21 2 3" xfId="1326"/>
    <cellStyle name="Comma 53 21 3" xfId="1327"/>
    <cellStyle name="Comma 53 22" xfId="1328"/>
    <cellStyle name="Comma 53 22 2" xfId="1329"/>
    <cellStyle name="Comma 53 22 2 2" xfId="1330"/>
    <cellStyle name="Comma 53 22 2 2 2" xfId="1331"/>
    <cellStyle name="Comma 53 22 2 3" xfId="1332"/>
    <cellStyle name="Comma 53 22 3" xfId="1333"/>
    <cellStyle name="Comma 53 23" xfId="1334"/>
    <cellStyle name="Comma 53 23 2" xfId="1335"/>
    <cellStyle name="Comma 53 23 2 2" xfId="1336"/>
    <cellStyle name="Comma 53 23 2 2 2" xfId="1337"/>
    <cellStyle name="Comma 53 23 2 3" xfId="1338"/>
    <cellStyle name="Comma 53 23 3" xfId="1339"/>
    <cellStyle name="Comma 53 24" xfId="1340"/>
    <cellStyle name="Comma 53 24 2" xfId="1341"/>
    <cellStyle name="Comma 53 24 2 2" xfId="1342"/>
    <cellStyle name="Comma 53 24 2 2 2" xfId="1343"/>
    <cellStyle name="Comma 53 24 2 3" xfId="1344"/>
    <cellStyle name="Comma 53 24 3" xfId="1345"/>
    <cellStyle name="Comma 53 25" xfId="1346"/>
    <cellStyle name="Comma 53 25 2" xfId="1347"/>
    <cellStyle name="Comma 53 25 2 2" xfId="1348"/>
    <cellStyle name="Comma 53 25 2 2 2" xfId="1349"/>
    <cellStyle name="Comma 53 25 2 3" xfId="1350"/>
    <cellStyle name="Comma 53 25 3" xfId="1351"/>
    <cellStyle name="Comma 53 26" xfId="1352"/>
    <cellStyle name="Comma 53 26 2" xfId="1353"/>
    <cellStyle name="Comma 53 26 2 2" xfId="1354"/>
    <cellStyle name="Comma 53 26 2 2 2" xfId="1355"/>
    <cellStyle name="Comma 53 26 2 3" xfId="1356"/>
    <cellStyle name="Comma 53 26 3" xfId="1357"/>
    <cellStyle name="Comma 53 27" xfId="1358"/>
    <cellStyle name="Comma 53 27 2" xfId="1359"/>
    <cellStyle name="Comma 53 27 2 2" xfId="1360"/>
    <cellStyle name="Comma 53 27 2 2 2" xfId="1361"/>
    <cellStyle name="Comma 53 27 2 3" xfId="1362"/>
    <cellStyle name="Comma 53 27 3" xfId="1363"/>
    <cellStyle name="Comma 53 28" xfId="1364"/>
    <cellStyle name="Comma 53 28 2" xfId="1365"/>
    <cellStyle name="Comma 53 28 2 2" xfId="1366"/>
    <cellStyle name="Comma 53 28 2 2 2" xfId="1367"/>
    <cellStyle name="Comma 53 28 2 3" xfId="1368"/>
    <cellStyle name="Comma 53 28 3" xfId="1369"/>
    <cellStyle name="Comma 53 29" xfId="1370"/>
    <cellStyle name="Comma 53 29 2" xfId="1371"/>
    <cellStyle name="Comma 53 29 2 2" xfId="1372"/>
    <cellStyle name="Comma 53 29 2 2 2" xfId="1373"/>
    <cellStyle name="Comma 53 29 2 3" xfId="1374"/>
    <cellStyle name="Comma 53 29 3" xfId="1375"/>
    <cellStyle name="Comma 53 3" xfId="1376"/>
    <cellStyle name="Comma 53 3 2" xfId="1377"/>
    <cellStyle name="Comma 53 3 2 2" xfId="1378"/>
    <cellStyle name="Comma 53 3 2 2 2" xfId="1379"/>
    <cellStyle name="Comma 53 3 2 3" xfId="1380"/>
    <cellStyle name="Comma 53 3 3" xfId="1381"/>
    <cellStyle name="Comma 53 30" xfId="1382"/>
    <cellStyle name="Comma 53 30 2" xfId="1383"/>
    <cellStyle name="Comma 53 30 2 2" xfId="1384"/>
    <cellStyle name="Comma 53 30 2 2 2" xfId="1385"/>
    <cellStyle name="Comma 53 30 2 3" xfId="1386"/>
    <cellStyle name="Comma 53 30 3" xfId="1387"/>
    <cellStyle name="Comma 53 31" xfId="1388"/>
    <cellStyle name="Comma 53 31 2" xfId="1389"/>
    <cellStyle name="Comma 53 31 2 2" xfId="1390"/>
    <cellStyle name="Comma 53 31 2 2 2" xfId="1391"/>
    <cellStyle name="Comma 53 31 2 3" xfId="1392"/>
    <cellStyle name="Comma 53 31 3" xfId="1393"/>
    <cellStyle name="Comma 53 32" xfId="1394"/>
    <cellStyle name="Comma 53 32 2" xfId="1395"/>
    <cellStyle name="Comma 53 32 2 2" xfId="1396"/>
    <cellStyle name="Comma 53 32 2 2 2" xfId="1397"/>
    <cellStyle name="Comma 53 32 2 3" xfId="1398"/>
    <cellStyle name="Comma 53 32 3" xfId="1399"/>
    <cellStyle name="Comma 53 33" xfId="1400"/>
    <cellStyle name="Comma 53 33 2" xfId="1401"/>
    <cellStyle name="Comma 53 33 2 2" xfId="1402"/>
    <cellStyle name="Comma 53 33 2 2 2" xfId="1403"/>
    <cellStyle name="Comma 53 33 2 3" xfId="1404"/>
    <cellStyle name="Comma 53 33 3" xfId="1405"/>
    <cellStyle name="Comma 53 34" xfId="1406"/>
    <cellStyle name="Comma 53 34 2" xfId="1407"/>
    <cellStyle name="Comma 53 34 2 2" xfId="1408"/>
    <cellStyle name="Comma 53 34 2 2 2" xfId="1409"/>
    <cellStyle name="Comma 53 34 2 3" xfId="1410"/>
    <cellStyle name="Comma 53 34 3" xfId="1411"/>
    <cellStyle name="Comma 53 35" xfId="1412"/>
    <cellStyle name="Comma 53 35 2" xfId="1413"/>
    <cellStyle name="Comma 53 35 2 2" xfId="1414"/>
    <cellStyle name="Comma 53 35 2 2 2" xfId="1415"/>
    <cellStyle name="Comma 53 35 2 3" xfId="1416"/>
    <cellStyle name="Comma 53 35 3" xfId="1417"/>
    <cellStyle name="Comma 53 36" xfId="1418"/>
    <cellStyle name="Comma 53 36 2" xfId="1419"/>
    <cellStyle name="Comma 53 36 2 2" xfId="1420"/>
    <cellStyle name="Comma 53 36 2 2 2" xfId="1421"/>
    <cellStyle name="Comma 53 36 2 3" xfId="1422"/>
    <cellStyle name="Comma 53 36 3" xfId="1423"/>
    <cellStyle name="Comma 53 37" xfId="1424"/>
    <cellStyle name="Comma 53 37 2" xfId="1425"/>
    <cellStyle name="Comma 53 37 2 2" xfId="1426"/>
    <cellStyle name="Comma 53 37 3" xfId="1427"/>
    <cellStyle name="Comma 53 38" xfId="1428"/>
    <cellStyle name="Comma 53 4" xfId="1429"/>
    <cellStyle name="Comma 53 4 2" xfId="1430"/>
    <cellStyle name="Comma 53 4 2 2" xfId="1431"/>
    <cellStyle name="Comma 53 4 2 2 2" xfId="1432"/>
    <cellStyle name="Comma 53 4 2 3" xfId="1433"/>
    <cellStyle name="Comma 53 4 3" xfId="1434"/>
    <cellStyle name="Comma 53 5" xfId="1435"/>
    <cellStyle name="Comma 53 5 2" xfId="1436"/>
    <cellStyle name="Comma 53 5 2 2" xfId="1437"/>
    <cellStyle name="Comma 53 5 2 2 2" xfId="1438"/>
    <cellStyle name="Comma 53 5 2 3" xfId="1439"/>
    <cellStyle name="Comma 53 5 3" xfId="1440"/>
    <cellStyle name="Comma 53 6" xfId="1441"/>
    <cellStyle name="Comma 53 6 2" xfId="1442"/>
    <cellStyle name="Comma 53 6 2 2" xfId="1443"/>
    <cellStyle name="Comma 53 6 2 2 2" xfId="1444"/>
    <cellStyle name="Comma 53 6 2 3" xfId="1445"/>
    <cellStyle name="Comma 53 6 3" xfId="1446"/>
    <cellStyle name="Comma 53 7" xfId="1447"/>
    <cellStyle name="Comma 53 7 2" xfId="1448"/>
    <cellStyle name="Comma 53 7 2 2" xfId="1449"/>
    <cellStyle name="Comma 53 7 2 2 2" xfId="1450"/>
    <cellStyle name="Comma 53 7 2 3" xfId="1451"/>
    <cellStyle name="Comma 53 7 3" xfId="1452"/>
    <cellStyle name="Comma 53 8" xfId="1453"/>
    <cellStyle name="Comma 53 8 2" xfId="1454"/>
    <cellStyle name="Comma 53 8 2 2" xfId="1455"/>
    <cellStyle name="Comma 53 8 2 2 2" xfId="1456"/>
    <cellStyle name="Comma 53 8 2 3" xfId="1457"/>
    <cellStyle name="Comma 53 8 3" xfId="1458"/>
    <cellStyle name="Comma 53 9" xfId="1459"/>
    <cellStyle name="Comma 53 9 2" xfId="1460"/>
    <cellStyle name="Comma 53 9 2 2" xfId="1461"/>
    <cellStyle name="Comma 53 9 2 2 2" xfId="1462"/>
    <cellStyle name="Comma 53 9 2 3" xfId="1463"/>
    <cellStyle name="Comma 53 9 3" xfId="1464"/>
    <cellStyle name="Comma 54" xfId="1465"/>
    <cellStyle name="Comma 54 10" xfId="1466"/>
    <cellStyle name="Comma 54 10 2" xfId="1467"/>
    <cellStyle name="Comma 54 10 2 2" xfId="1468"/>
    <cellStyle name="Comma 54 10 2 2 2" xfId="1469"/>
    <cellStyle name="Comma 54 10 2 3" xfId="1470"/>
    <cellStyle name="Comma 54 10 3" xfId="1471"/>
    <cellStyle name="Comma 54 11" xfId="1472"/>
    <cellStyle name="Comma 54 11 2" xfId="1473"/>
    <cellStyle name="Comma 54 11 2 2" xfId="1474"/>
    <cellStyle name="Comma 54 11 2 2 2" xfId="1475"/>
    <cellStyle name="Comma 54 11 2 3" xfId="1476"/>
    <cellStyle name="Comma 54 11 3" xfId="1477"/>
    <cellStyle name="Comma 54 12" xfId="1478"/>
    <cellStyle name="Comma 54 12 2" xfId="1479"/>
    <cellStyle name="Comma 54 12 2 2" xfId="1480"/>
    <cellStyle name="Comma 54 12 2 2 2" xfId="1481"/>
    <cellStyle name="Comma 54 12 2 3" xfId="1482"/>
    <cellStyle name="Comma 54 12 3" xfId="1483"/>
    <cellStyle name="Comma 54 13" xfId="1484"/>
    <cellStyle name="Comma 54 13 2" xfId="1485"/>
    <cellStyle name="Comma 54 13 2 2" xfId="1486"/>
    <cellStyle name="Comma 54 13 2 2 2" xfId="1487"/>
    <cellStyle name="Comma 54 13 2 3" xfId="1488"/>
    <cellStyle name="Comma 54 13 3" xfId="1489"/>
    <cellStyle name="Comma 54 14" xfId="1490"/>
    <cellStyle name="Comma 54 14 2" xfId="1491"/>
    <cellStyle name="Comma 54 14 2 2" xfId="1492"/>
    <cellStyle name="Comma 54 14 2 2 2" xfId="1493"/>
    <cellStyle name="Comma 54 14 2 3" xfId="1494"/>
    <cellStyle name="Comma 54 14 3" xfId="1495"/>
    <cellStyle name="Comma 54 15" xfId="1496"/>
    <cellStyle name="Comma 54 15 2" xfId="1497"/>
    <cellStyle name="Comma 54 15 2 2" xfId="1498"/>
    <cellStyle name="Comma 54 15 2 2 2" xfId="1499"/>
    <cellStyle name="Comma 54 15 2 3" xfId="1500"/>
    <cellStyle name="Comma 54 15 3" xfId="1501"/>
    <cellStyle name="Comma 54 16" xfId="1502"/>
    <cellStyle name="Comma 54 16 2" xfId="1503"/>
    <cellStyle name="Comma 54 16 2 2" xfId="1504"/>
    <cellStyle name="Comma 54 16 2 2 2" xfId="1505"/>
    <cellStyle name="Comma 54 16 2 3" xfId="1506"/>
    <cellStyle name="Comma 54 16 3" xfId="1507"/>
    <cellStyle name="Comma 54 17" xfId="1508"/>
    <cellStyle name="Comma 54 17 2" xfId="1509"/>
    <cellStyle name="Comma 54 17 2 2" xfId="1510"/>
    <cellStyle name="Comma 54 17 2 2 2" xfId="1511"/>
    <cellStyle name="Comma 54 17 2 3" xfId="1512"/>
    <cellStyle name="Comma 54 17 3" xfId="1513"/>
    <cellStyle name="Comma 54 18" xfId="1514"/>
    <cellStyle name="Comma 54 18 2" xfId="1515"/>
    <cellStyle name="Comma 54 18 2 2" xfId="1516"/>
    <cellStyle name="Comma 54 18 2 2 2" xfId="1517"/>
    <cellStyle name="Comma 54 18 2 3" xfId="1518"/>
    <cellStyle name="Comma 54 18 3" xfId="1519"/>
    <cellStyle name="Comma 54 19" xfId="1520"/>
    <cellStyle name="Comma 54 19 2" xfId="1521"/>
    <cellStyle name="Comma 54 19 2 2" xfId="1522"/>
    <cellStyle name="Comma 54 19 2 2 2" xfId="1523"/>
    <cellStyle name="Comma 54 19 2 3" xfId="1524"/>
    <cellStyle name="Comma 54 19 3" xfId="1525"/>
    <cellStyle name="Comma 54 2" xfId="1526"/>
    <cellStyle name="Comma 54 2 2" xfId="1527"/>
    <cellStyle name="Comma 54 2 2 2" xfId="1528"/>
    <cellStyle name="Comma 54 2 2 2 2" xfId="1529"/>
    <cellStyle name="Comma 54 2 2 3" xfId="1530"/>
    <cellStyle name="Comma 54 2 3" xfId="1531"/>
    <cellStyle name="Comma 54 20" xfId="1532"/>
    <cellStyle name="Comma 54 20 2" xfId="1533"/>
    <cellStyle name="Comma 54 20 2 2" xfId="1534"/>
    <cellStyle name="Comma 54 20 2 2 2" xfId="1535"/>
    <cellStyle name="Comma 54 20 2 3" xfId="1536"/>
    <cellStyle name="Comma 54 20 3" xfId="1537"/>
    <cellStyle name="Comma 54 21" xfId="1538"/>
    <cellStyle name="Comma 54 21 2" xfId="1539"/>
    <cellStyle name="Comma 54 21 2 2" xfId="1540"/>
    <cellStyle name="Comma 54 21 2 2 2" xfId="1541"/>
    <cellStyle name="Comma 54 21 2 3" xfId="1542"/>
    <cellStyle name="Comma 54 21 3" xfId="1543"/>
    <cellStyle name="Comma 54 22" xfId="1544"/>
    <cellStyle name="Comma 54 22 2" xfId="1545"/>
    <cellStyle name="Comma 54 22 2 2" xfId="1546"/>
    <cellStyle name="Comma 54 22 2 2 2" xfId="1547"/>
    <cellStyle name="Comma 54 22 2 3" xfId="1548"/>
    <cellStyle name="Comma 54 22 3" xfId="1549"/>
    <cellStyle name="Comma 54 23" xfId="1550"/>
    <cellStyle name="Comma 54 23 2" xfId="1551"/>
    <cellStyle name="Comma 54 23 2 2" xfId="1552"/>
    <cellStyle name="Comma 54 23 2 2 2" xfId="1553"/>
    <cellStyle name="Comma 54 23 2 3" xfId="1554"/>
    <cellStyle name="Comma 54 23 3" xfId="1555"/>
    <cellStyle name="Comma 54 24" xfId="1556"/>
    <cellStyle name="Comma 54 24 2" xfId="1557"/>
    <cellStyle name="Comma 54 24 2 2" xfId="1558"/>
    <cellStyle name="Comma 54 24 2 2 2" xfId="1559"/>
    <cellStyle name="Comma 54 24 2 3" xfId="1560"/>
    <cellStyle name="Comma 54 24 3" xfId="1561"/>
    <cellStyle name="Comma 54 25" xfId="1562"/>
    <cellStyle name="Comma 54 25 2" xfId="1563"/>
    <cellStyle name="Comma 54 25 2 2" xfId="1564"/>
    <cellStyle name="Comma 54 25 2 2 2" xfId="1565"/>
    <cellStyle name="Comma 54 25 2 3" xfId="1566"/>
    <cellStyle name="Comma 54 25 3" xfId="1567"/>
    <cellStyle name="Comma 54 26" xfId="1568"/>
    <cellStyle name="Comma 54 26 2" xfId="1569"/>
    <cellStyle name="Comma 54 26 2 2" xfId="1570"/>
    <cellStyle name="Comma 54 26 2 2 2" xfId="1571"/>
    <cellStyle name="Comma 54 26 2 3" xfId="1572"/>
    <cellStyle name="Comma 54 26 3" xfId="1573"/>
    <cellStyle name="Comma 54 27" xfId="1574"/>
    <cellStyle name="Comma 54 27 2" xfId="1575"/>
    <cellStyle name="Comma 54 27 2 2" xfId="1576"/>
    <cellStyle name="Comma 54 27 2 2 2" xfId="1577"/>
    <cellStyle name="Comma 54 27 2 3" xfId="1578"/>
    <cellStyle name="Comma 54 27 3" xfId="1579"/>
    <cellStyle name="Comma 54 28" xfId="1580"/>
    <cellStyle name="Comma 54 28 2" xfId="1581"/>
    <cellStyle name="Comma 54 28 2 2" xfId="1582"/>
    <cellStyle name="Comma 54 28 2 2 2" xfId="1583"/>
    <cellStyle name="Comma 54 28 2 3" xfId="1584"/>
    <cellStyle name="Comma 54 28 3" xfId="1585"/>
    <cellStyle name="Comma 54 29" xfId="1586"/>
    <cellStyle name="Comma 54 29 2" xfId="1587"/>
    <cellStyle name="Comma 54 29 2 2" xfId="1588"/>
    <cellStyle name="Comma 54 29 2 2 2" xfId="1589"/>
    <cellStyle name="Comma 54 29 2 3" xfId="1590"/>
    <cellStyle name="Comma 54 29 3" xfId="1591"/>
    <cellStyle name="Comma 54 3" xfId="1592"/>
    <cellStyle name="Comma 54 3 2" xfId="1593"/>
    <cellStyle name="Comma 54 3 2 2" xfId="1594"/>
    <cellStyle name="Comma 54 3 2 2 2" xfId="1595"/>
    <cellStyle name="Comma 54 3 2 3" xfId="1596"/>
    <cellStyle name="Comma 54 3 3" xfId="1597"/>
    <cellStyle name="Comma 54 30" xfId="1598"/>
    <cellStyle name="Comma 54 30 2" xfId="1599"/>
    <cellStyle name="Comma 54 30 2 2" xfId="1600"/>
    <cellStyle name="Comma 54 30 2 2 2" xfId="1601"/>
    <cellStyle name="Comma 54 30 2 3" xfId="1602"/>
    <cellStyle name="Comma 54 30 3" xfId="1603"/>
    <cellStyle name="Comma 54 31" xfId="1604"/>
    <cellStyle name="Comma 54 31 2" xfId="1605"/>
    <cellStyle name="Comma 54 31 2 2" xfId="1606"/>
    <cellStyle name="Comma 54 31 2 2 2" xfId="1607"/>
    <cellStyle name="Comma 54 31 2 3" xfId="1608"/>
    <cellStyle name="Comma 54 31 3" xfId="1609"/>
    <cellStyle name="Comma 54 32" xfId="1610"/>
    <cellStyle name="Comma 54 32 2" xfId="1611"/>
    <cellStyle name="Comma 54 32 2 2" xfId="1612"/>
    <cellStyle name="Comma 54 32 2 2 2" xfId="1613"/>
    <cellStyle name="Comma 54 32 2 3" xfId="1614"/>
    <cellStyle name="Comma 54 32 3" xfId="1615"/>
    <cellStyle name="Comma 54 33" xfId="1616"/>
    <cellStyle name="Comma 54 33 2" xfId="1617"/>
    <cellStyle name="Comma 54 33 2 2" xfId="1618"/>
    <cellStyle name="Comma 54 33 2 2 2" xfId="1619"/>
    <cellStyle name="Comma 54 33 2 3" xfId="1620"/>
    <cellStyle name="Comma 54 33 3" xfId="1621"/>
    <cellStyle name="Comma 54 34" xfId="1622"/>
    <cellStyle name="Comma 54 34 2" xfId="1623"/>
    <cellStyle name="Comma 54 34 2 2" xfId="1624"/>
    <cellStyle name="Comma 54 34 2 2 2" xfId="1625"/>
    <cellStyle name="Comma 54 34 2 3" xfId="1626"/>
    <cellStyle name="Comma 54 34 3" xfId="1627"/>
    <cellStyle name="Comma 54 35" xfId="1628"/>
    <cellStyle name="Comma 54 35 2" xfId="1629"/>
    <cellStyle name="Comma 54 35 2 2" xfId="1630"/>
    <cellStyle name="Comma 54 35 2 2 2" xfId="1631"/>
    <cellStyle name="Comma 54 35 2 3" xfId="1632"/>
    <cellStyle name="Comma 54 35 3" xfId="1633"/>
    <cellStyle name="Comma 54 36" xfId="1634"/>
    <cellStyle name="Comma 54 36 2" xfId="1635"/>
    <cellStyle name="Comma 54 36 2 2" xfId="1636"/>
    <cellStyle name="Comma 54 36 2 2 2" xfId="1637"/>
    <cellStyle name="Comma 54 36 2 3" xfId="1638"/>
    <cellStyle name="Comma 54 36 3" xfId="1639"/>
    <cellStyle name="Comma 54 37" xfId="1640"/>
    <cellStyle name="Comma 54 37 2" xfId="1641"/>
    <cellStyle name="Comma 54 37 2 2" xfId="1642"/>
    <cellStyle name="Comma 54 37 3" xfId="1643"/>
    <cellStyle name="Comma 54 38" xfId="1644"/>
    <cellStyle name="Comma 54 4" xfId="1645"/>
    <cellStyle name="Comma 54 4 2" xfId="1646"/>
    <cellStyle name="Comma 54 4 2 2" xfId="1647"/>
    <cellStyle name="Comma 54 4 2 2 2" xfId="1648"/>
    <cellStyle name="Comma 54 4 2 3" xfId="1649"/>
    <cellStyle name="Comma 54 4 3" xfId="1650"/>
    <cellStyle name="Comma 54 5" xfId="1651"/>
    <cellStyle name="Comma 54 5 2" xfId="1652"/>
    <cellStyle name="Comma 54 5 2 2" xfId="1653"/>
    <cellStyle name="Comma 54 5 2 2 2" xfId="1654"/>
    <cellStyle name="Comma 54 5 2 3" xfId="1655"/>
    <cellStyle name="Comma 54 5 3" xfId="1656"/>
    <cellStyle name="Comma 54 6" xfId="1657"/>
    <cellStyle name="Comma 54 6 2" xfId="1658"/>
    <cellStyle name="Comma 54 6 2 2" xfId="1659"/>
    <cellStyle name="Comma 54 6 2 2 2" xfId="1660"/>
    <cellStyle name="Comma 54 6 2 3" xfId="1661"/>
    <cellStyle name="Comma 54 6 3" xfId="1662"/>
    <cellStyle name="Comma 54 7" xfId="1663"/>
    <cellStyle name="Comma 54 7 2" xfId="1664"/>
    <cellStyle name="Comma 54 7 2 2" xfId="1665"/>
    <cellStyle name="Comma 54 7 2 2 2" xfId="1666"/>
    <cellStyle name="Comma 54 7 2 3" xfId="1667"/>
    <cellStyle name="Comma 54 7 3" xfId="1668"/>
    <cellStyle name="Comma 54 8" xfId="1669"/>
    <cellStyle name="Comma 54 8 2" xfId="1670"/>
    <cellStyle name="Comma 54 8 2 2" xfId="1671"/>
    <cellStyle name="Comma 54 8 2 2 2" xfId="1672"/>
    <cellStyle name="Comma 54 8 2 3" xfId="1673"/>
    <cellStyle name="Comma 54 8 3" xfId="1674"/>
    <cellStyle name="Comma 54 9" xfId="1675"/>
    <cellStyle name="Comma 54 9 2" xfId="1676"/>
    <cellStyle name="Comma 54 9 2 2" xfId="1677"/>
    <cellStyle name="Comma 54 9 2 2 2" xfId="1678"/>
    <cellStyle name="Comma 54 9 2 3" xfId="1679"/>
    <cellStyle name="Comma 54 9 3" xfId="1680"/>
    <cellStyle name="Comma 55" xfId="1681"/>
    <cellStyle name="Comma 55 10" xfId="1682"/>
    <cellStyle name="Comma 55 10 2" xfId="1683"/>
    <cellStyle name="Comma 55 10 2 2" xfId="1684"/>
    <cellStyle name="Comma 55 10 2 2 2" xfId="1685"/>
    <cellStyle name="Comma 55 10 2 3" xfId="1686"/>
    <cellStyle name="Comma 55 10 3" xfId="1687"/>
    <cellStyle name="Comma 55 11" xfId="1688"/>
    <cellStyle name="Comma 55 11 2" xfId="1689"/>
    <cellStyle name="Comma 55 11 2 2" xfId="1690"/>
    <cellStyle name="Comma 55 11 2 2 2" xfId="1691"/>
    <cellStyle name="Comma 55 11 2 3" xfId="1692"/>
    <cellStyle name="Comma 55 11 3" xfId="1693"/>
    <cellStyle name="Comma 55 12" xfId="1694"/>
    <cellStyle name="Comma 55 12 2" xfId="1695"/>
    <cellStyle name="Comma 55 12 2 2" xfId="1696"/>
    <cellStyle name="Comma 55 12 2 2 2" xfId="1697"/>
    <cellStyle name="Comma 55 12 2 3" xfId="1698"/>
    <cellStyle name="Comma 55 12 3" xfId="1699"/>
    <cellStyle name="Comma 55 13" xfId="1700"/>
    <cellStyle name="Comma 55 13 2" xfId="1701"/>
    <cellStyle name="Comma 55 13 2 2" xfId="1702"/>
    <cellStyle name="Comma 55 13 2 2 2" xfId="1703"/>
    <cellStyle name="Comma 55 13 2 3" xfId="1704"/>
    <cellStyle name="Comma 55 13 3" xfId="1705"/>
    <cellStyle name="Comma 55 14" xfId="1706"/>
    <cellStyle name="Comma 55 14 2" xfId="1707"/>
    <cellStyle name="Comma 55 14 2 2" xfId="1708"/>
    <cellStyle name="Comma 55 14 2 2 2" xfId="1709"/>
    <cellStyle name="Comma 55 14 2 3" xfId="1710"/>
    <cellStyle name="Comma 55 14 3" xfId="1711"/>
    <cellStyle name="Comma 55 15" xfId="1712"/>
    <cellStyle name="Comma 55 15 2" xfId="1713"/>
    <cellStyle name="Comma 55 15 2 2" xfId="1714"/>
    <cellStyle name="Comma 55 15 2 2 2" xfId="1715"/>
    <cellStyle name="Comma 55 15 2 3" xfId="1716"/>
    <cellStyle name="Comma 55 15 3" xfId="1717"/>
    <cellStyle name="Comma 55 16" xfId="1718"/>
    <cellStyle name="Comma 55 16 2" xfId="1719"/>
    <cellStyle name="Comma 55 16 2 2" xfId="1720"/>
    <cellStyle name="Comma 55 16 2 2 2" xfId="1721"/>
    <cellStyle name="Comma 55 16 2 3" xfId="1722"/>
    <cellStyle name="Comma 55 16 3" xfId="1723"/>
    <cellStyle name="Comma 55 17" xfId="1724"/>
    <cellStyle name="Comma 55 17 2" xfId="1725"/>
    <cellStyle name="Comma 55 17 2 2" xfId="1726"/>
    <cellStyle name="Comma 55 17 2 2 2" xfId="1727"/>
    <cellStyle name="Comma 55 17 2 3" xfId="1728"/>
    <cellStyle name="Comma 55 17 3" xfId="1729"/>
    <cellStyle name="Comma 55 18" xfId="1730"/>
    <cellStyle name="Comma 55 18 2" xfId="1731"/>
    <cellStyle name="Comma 55 18 2 2" xfId="1732"/>
    <cellStyle name="Comma 55 18 2 2 2" xfId="1733"/>
    <cellStyle name="Comma 55 18 2 3" xfId="1734"/>
    <cellStyle name="Comma 55 18 3" xfId="1735"/>
    <cellStyle name="Comma 55 19" xfId="1736"/>
    <cellStyle name="Comma 55 19 2" xfId="1737"/>
    <cellStyle name="Comma 55 19 2 2" xfId="1738"/>
    <cellStyle name="Comma 55 19 2 2 2" xfId="1739"/>
    <cellStyle name="Comma 55 19 2 3" xfId="1740"/>
    <cellStyle name="Comma 55 19 3" xfId="1741"/>
    <cellStyle name="Comma 55 2" xfId="1742"/>
    <cellStyle name="Comma 55 2 2" xfId="1743"/>
    <cellStyle name="Comma 55 2 2 2" xfId="1744"/>
    <cellStyle name="Comma 55 2 2 2 2" xfId="1745"/>
    <cellStyle name="Comma 55 2 2 3" xfId="1746"/>
    <cellStyle name="Comma 55 2 3" xfId="1747"/>
    <cellStyle name="Comma 55 20" xfId="1748"/>
    <cellStyle name="Comma 55 20 2" xfId="1749"/>
    <cellStyle name="Comma 55 20 2 2" xfId="1750"/>
    <cellStyle name="Comma 55 20 2 2 2" xfId="1751"/>
    <cellStyle name="Comma 55 20 2 3" xfId="1752"/>
    <cellStyle name="Comma 55 20 3" xfId="1753"/>
    <cellStyle name="Comma 55 21" xfId="1754"/>
    <cellStyle name="Comma 55 21 2" xfId="1755"/>
    <cellStyle name="Comma 55 21 2 2" xfId="1756"/>
    <cellStyle name="Comma 55 21 2 2 2" xfId="1757"/>
    <cellStyle name="Comma 55 21 2 3" xfId="1758"/>
    <cellStyle name="Comma 55 21 3" xfId="1759"/>
    <cellStyle name="Comma 55 22" xfId="1760"/>
    <cellStyle name="Comma 55 22 2" xfId="1761"/>
    <cellStyle name="Comma 55 22 2 2" xfId="1762"/>
    <cellStyle name="Comma 55 22 2 2 2" xfId="1763"/>
    <cellStyle name="Comma 55 22 2 3" xfId="1764"/>
    <cellStyle name="Comma 55 22 3" xfId="1765"/>
    <cellStyle name="Comma 55 23" xfId="1766"/>
    <cellStyle name="Comma 55 23 2" xfId="1767"/>
    <cellStyle name="Comma 55 23 2 2" xfId="1768"/>
    <cellStyle name="Comma 55 23 2 2 2" xfId="1769"/>
    <cellStyle name="Comma 55 23 2 3" xfId="1770"/>
    <cellStyle name="Comma 55 23 3" xfId="1771"/>
    <cellStyle name="Comma 55 24" xfId="1772"/>
    <cellStyle name="Comma 55 24 2" xfId="1773"/>
    <cellStyle name="Comma 55 24 2 2" xfId="1774"/>
    <cellStyle name="Comma 55 24 2 2 2" xfId="1775"/>
    <cellStyle name="Comma 55 24 2 3" xfId="1776"/>
    <cellStyle name="Comma 55 24 3" xfId="1777"/>
    <cellStyle name="Comma 55 25" xfId="1778"/>
    <cellStyle name="Comma 55 25 2" xfId="1779"/>
    <cellStyle name="Comma 55 25 2 2" xfId="1780"/>
    <cellStyle name="Comma 55 25 2 2 2" xfId="1781"/>
    <cellStyle name="Comma 55 25 2 3" xfId="1782"/>
    <cellStyle name="Comma 55 25 3" xfId="1783"/>
    <cellStyle name="Comma 55 26" xfId="1784"/>
    <cellStyle name="Comma 55 26 2" xfId="1785"/>
    <cellStyle name="Comma 55 26 2 2" xfId="1786"/>
    <cellStyle name="Comma 55 26 2 2 2" xfId="1787"/>
    <cellStyle name="Comma 55 26 2 3" xfId="1788"/>
    <cellStyle name="Comma 55 26 3" xfId="1789"/>
    <cellStyle name="Comma 55 27" xfId="1790"/>
    <cellStyle name="Comma 55 27 2" xfId="1791"/>
    <cellStyle name="Comma 55 27 2 2" xfId="1792"/>
    <cellStyle name="Comma 55 27 2 2 2" xfId="1793"/>
    <cellStyle name="Comma 55 27 2 3" xfId="1794"/>
    <cellStyle name="Comma 55 27 3" xfId="1795"/>
    <cellStyle name="Comma 55 28" xfId="1796"/>
    <cellStyle name="Comma 55 28 2" xfId="1797"/>
    <cellStyle name="Comma 55 28 2 2" xfId="1798"/>
    <cellStyle name="Comma 55 28 2 2 2" xfId="1799"/>
    <cellStyle name="Comma 55 28 2 3" xfId="1800"/>
    <cellStyle name="Comma 55 28 3" xfId="1801"/>
    <cellStyle name="Comma 55 29" xfId="1802"/>
    <cellStyle name="Comma 55 29 2" xfId="1803"/>
    <cellStyle name="Comma 55 29 2 2" xfId="1804"/>
    <cellStyle name="Comma 55 29 2 2 2" xfId="1805"/>
    <cellStyle name="Comma 55 29 2 3" xfId="1806"/>
    <cellStyle name="Comma 55 29 3" xfId="1807"/>
    <cellStyle name="Comma 55 3" xfId="1808"/>
    <cellStyle name="Comma 55 3 2" xfId="1809"/>
    <cellStyle name="Comma 55 3 2 2" xfId="1810"/>
    <cellStyle name="Comma 55 3 2 2 2" xfId="1811"/>
    <cellStyle name="Comma 55 3 2 3" xfId="1812"/>
    <cellStyle name="Comma 55 3 3" xfId="1813"/>
    <cellStyle name="Comma 55 30" xfId="1814"/>
    <cellStyle name="Comma 55 30 2" xfId="1815"/>
    <cellStyle name="Comma 55 30 2 2" xfId="1816"/>
    <cellStyle name="Comma 55 30 2 2 2" xfId="1817"/>
    <cellStyle name="Comma 55 30 2 3" xfId="1818"/>
    <cellStyle name="Comma 55 30 3" xfId="1819"/>
    <cellStyle name="Comma 55 31" xfId="1820"/>
    <cellStyle name="Comma 55 31 2" xfId="1821"/>
    <cellStyle name="Comma 55 31 2 2" xfId="1822"/>
    <cellStyle name="Comma 55 31 2 2 2" xfId="1823"/>
    <cellStyle name="Comma 55 31 2 3" xfId="1824"/>
    <cellStyle name="Comma 55 31 3" xfId="1825"/>
    <cellStyle name="Comma 55 32" xfId="1826"/>
    <cellStyle name="Comma 55 32 2" xfId="1827"/>
    <cellStyle name="Comma 55 32 2 2" xfId="1828"/>
    <cellStyle name="Comma 55 32 2 2 2" xfId="1829"/>
    <cellStyle name="Comma 55 32 2 3" xfId="1830"/>
    <cellStyle name="Comma 55 32 3" xfId="1831"/>
    <cellStyle name="Comma 55 33" xfId="1832"/>
    <cellStyle name="Comma 55 33 2" xfId="1833"/>
    <cellStyle name="Comma 55 33 2 2" xfId="1834"/>
    <cellStyle name="Comma 55 33 2 2 2" xfId="1835"/>
    <cellStyle name="Comma 55 33 2 3" xfId="1836"/>
    <cellStyle name="Comma 55 33 3" xfId="1837"/>
    <cellStyle name="Comma 55 34" xfId="1838"/>
    <cellStyle name="Comma 55 34 2" xfId="1839"/>
    <cellStyle name="Comma 55 34 2 2" xfId="1840"/>
    <cellStyle name="Comma 55 34 2 2 2" xfId="1841"/>
    <cellStyle name="Comma 55 34 2 3" xfId="1842"/>
    <cellStyle name="Comma 55 34 3" xfId="1843"/>
    <cellStyle name="Comma 55 35" xfId="1844"/>
    <cellStyle name="Comma 55 35 2" xfId="1845"/>
    <cellStyle name="Comma 55 35 2 2" xfId="1846"/>
    <cellStyle name="Comma 55 35 2 2 2" xfId="1847"/>
    <cellStyle name="Comma 55 35 2 3" xfId="1848"/>
    <cellStyle name="Comma 55 35 3" xfId="1849"/>
    <cellStyle name="Comma 55 36" xfId="1850"/>
    <cellStyle name="Comma 55 36 2" xfId="1851"/>
    <cellStyle name="Comma 55 36 2 2" xfId="1852"/>
    <cellStyle name="Comma 55 36 2 2 2" xfId="1853"/>
    <cellStyle name="Comma 55 36 2 3" xfId="1854"/>
    <cellStyle name="Comma 55 36 3" xfId="1855"/>
    <cellStyle name="Comma 55 37" xfId="1856"/>
    <cellStyle name="Comma 55 37 2" xfId="1857"/>
    <cellStyle name="Comma 55 37 2 2" xfId="1858"/>
    <cellStyle name="Comma 55 37 3" xfId="1859"/>
    <cellStyle name="Comma 55 38" xfId="1860"/>
    <cellStyle name="Comma 55 4" xfId="1861"/>
    <cellStyle name="Comma 55 4 2" xfId="1862"/>
    <cellStyle name="Comma 55 4 2 2" xfId="1863"/>
    <cellStyle name="Comma 55 4 2 2 2" xfId="1864"/>
    <cellStyle name="Comma 55 4 2 3" xfId="1865"/>
    <cellStyle name="Comma 55 4 3" xfId="1866"/>
    <cellStyle name="Comma 55 5" xfId="1867"/>
    <cellStyle name="Comma 55 5 2" xfId="1868"/>
    <cellStyle name="Comma 55 5 2 2" xfId="1869"/>
    <cellStyle name="Comma 55 5 2 2 2" xfId="1870"/>
    <cellStyle name="Comma 55 5 2 3" xfId="1871"/>
    <cellStyle name="Comma 55 5 3" xfId="1872"/>
    <cellStyle name="Comma 55 6" xfId="1873"/>
    <cellStyle name="Comma 55 6 2" xfId="1874"/>
    <cellStyle name="Comma 55 6 2 2" xfId="1875"/>
    <cellStyle name="Comma 55 6 2 2 2" xfId="1876"/>
    <cellStyle name="Comma 55 6 2 3" xfId="1877"/>
    <cellStyle name="Comma 55 6 3" xfId="1878"/>
    <cellStyle name="Comma 55 7" xfId="1879"/>
    <cellStyle name="Comma 55 7 2" xfId="1880"/>
    <cellStyle name="Comma 55 7 2 2" xfId="1881"/>
    <cellStyle name="Comma 55 7 2 2 2" xfId="1882"/>
    <cellStyle name="Comma 55 7 2 3" xfId="1883"/>
    <cellStyle name="Comma 55 7 3" xfId="1884"/>
    <cellStyle name="Comma 55 8" xfId="1885"/>
    <cellStyle name="Comma 55 8 2" xfId="1886"/>
    <cellStyle name="Comma 55 8 2 2" xfId="1887"/>
    <cellStyle name="Comma 55 8 2 2 2" xfId="1888"/>
    <cellStyle name="Comma 55 8 2 3" xfId="1889"/>
    <cellStyle name="Comma 55 8 3" xfId="1890"/>
    <cellStyle name="Comma 55 9" xfId="1891"/>
    <cellStyle name="Comma 55 9 2" xfId="1892"/>
    <cellStyle name="Comma 55 9 2 2" xfId="1893"/>
    <cellStyle name="Comma 55 9 2 2 2" xfId="1894"/>
    <cellStyle name="Comma 55 9 2 3" xfId="1895"/>
    <cellStyle name="Comma 55 9 3" xfId="1896"/>
    <cellStyle name="Comma 56" xfId="1897"/>
    <cellStyle name="Comma 56 10" xfId="1898"/>
    <cellStyle name="Comma 56 10 2" xfId="1899"/>
    <cellStyle name="Comma 56 10 2 2" xfId="1900"/>
    <cellStyle name="Comma 56 10 2 2 2" xfId="1901"/>
    <cellStyle name="Comma 56 10 2 3" xfId="1902"/>
    <cellStyle name="Comma 56 10 3" xfId="1903"/>
    <cellStyle name="Comma 56 11" xfId="1904"/>
    <cellStyle name="Comma 56 11 2" xfId="1905"/>
    <cellStyle name="Comma 56 11 2 2" xfId="1906"/>
    <cellStyle name="Comma 56 11 2 2 2" xfId="1907"/>
    <cellStyle name="Comma 56 11 2 3" xfId="1908"/>
    <cellStyle name="Comma 56 11 3" xfId="1909"/>
    <cellStyle name="Comma 56 12" xfId="1910"/>
    <cellStyle name="Comma 56 12 2" xfId="1911"/>
    <cellStyle name="Comma 56 12 2 2" xfId="1912"/>
    <cellStyle name="Comma 56 12 2 2 2" xfId="1913"/>
    <cellStyle name="Comma 56 12 2 3" xfId="1914"/>
    <cellStyle name="Comma 56 12 3" xfId="1915"/>
    <cellStyle name="Comma 56 13" xfId="1916"/>
    <cellStyle name="Comma 56 13 2" xfId="1917"/>
    <cellStyle name="Comma 56 13 2 2" xfId="1918"/>
    <cellStyle name="Comma 56 13 2 2 2" xfId="1919"/>
    <cellStyle name="Comma 56 13 2 3" xfId="1920"/>
    <cellStyle name="Comma 56 13 3" xfId="1921"/>
    <cellStyle name="Comma 56 14" xfId="1922"/>
    <cellStyle name="Comma 56 14 2" xfId="1923"/>
    <cellStyle name="Comma 56 14 2 2" xfId="1924"/>
    <cellStyle name="Comma 56 14 2 2 2" xfId="1925"/>
    <cellStyle name="Comma 56 14 2 3" xfId="1926"/>
    <cellStyle name="Comma 56 14 3" xfId="1927"/>
    <cellStyle name="Comma 56 15" xfId="1928"/>
    <cellStyle name="Comma 56 15 2" xfId="1929"/>
    <cellStyle name="Comma 56 15 2 2" xfId="1930"/>
    <cellStyle name="Comma 56 15 2 2 2" xfId="1931"/>
    <cellStyle name="Comma 56 15 2 3" xfId="1932"/>
    <cellStyle name="Comma 56 15 3" xfId="1933"/>
    <cellStyle name="Comma 56 16" xfId="1934"/>
    <cellStyle name="Comma 56 16 2" xfId="1935"/>
    <cellStyle name="Comma 56 16 2 2" xfId="1936"/>
    <cellStyle name="Comma 56 16 2 2 2" xfId="1937"/>
    <cellStyle name="Comma 56 16 2 3" xfId="1938"/>
    <cellStyle name="Comma 56 16 3" xfId="1939"/>
    <cellStyle name="Comma 56 17" xfId="1940"/>
    <cellStyle name="Comma 56 17 2" xfId="1941"/>
    <cellStyle name="Comma 56 17 2 2" xfId="1942"/>
    <cellStyle name="Comma 56 17 2 2 2" xfId="1943"/>
    <cellStyle name="Comma 56 17 2 3" xfId="1944"/>
    <cellStyle name="Comma 56 17 3" xfId="1945"/>
    <cellStyle name="Comma 56 18" xfId="1946"/>
    <cellStyle name="Comma 56 18 2" xfId="1947"/>
    <cellStyle name="Comma 56 18 2 2" xfId="1948"/>
    <cellStyle name="Comma 56 18 2 2 2" xfId="1949"/>
    <cellStyle name="Comma 56 18 2 3" xfId="1950"/>
    <cellStyle name="Comma 56 18 3" xfId="1951"/>
    <cellStyle name="Comma 56 19" xfId="1952"/>
    <cellStyle name="Comma 56 19 2" xfId="1953"/>
    <cellStyle name="Comma 56 19 2 2" xfId="1954"/>
    <cellStyle name="Comma 56 19 2 2 2" xfId="1955"/>
    <cellStyle name="Comma 56 19 2 3" xfId="1956"/>
    <cellStyle name="Comma 56 19 3" xfId="1957"/>
    <cellStyle name="Comma 56 2" xfId="1958"/>
    <cellStyle name="Comma 56 2 2" xfId="1959"/>
    <cellStyle name="Comma 56 2 2 2" xfId="1960"/>
    <cellStyle name="Comma 56 2 2 2 2" xfId="1961"/>
    <cellStyle name="Comma 56 2 2 3" xfId="1962"/>
    <cellStyle name="Comma 56 2 3" xfId="1963"/>
    <cellStyle name="Comma 56 20" xfId="1964"/>
    <cellStyle name="Comma 56 20 2" xfId="1965"/>
    <cellStyle name="Comma 56 20 2 2" xfId="1966"/>
    <cellStyle name="Comma 56 20 2 2 2" xfId="1967"/>
    <cellStyle name="Comma 56 20 2 3" xfId="1968"/>
    <cellStyle name="Comma 56 20 3" xfId="1969"/>
    <cellStyle name="Comma 56 21" xfId="1970"/>
    <cellStyle name="Comma 56 21 2" xfId="1971"/>
    <cellStyle name="Comma 56 21 2 2" xfId="1972"/>
    <cellStyle name="Comma 56 21 2 2 2" xfId="1973"/>
    <cellStyle name="Comma 56 21 2 3" xfId="1974"/>
    <cellStyle name="Comma 56 21 3" xfId="1975"/>
    <cellStyle name="Comma 56 22" xfId="1976"/>
    <cellStyle name="Comma 56 22 2" xfId="1977"/>
    <cellStyle name="Comma 56 22 2 2" xfId="1978"/>
    <cellStyle name="Comma 56 22 2 2 2" xfId="1979"/>
    <cellStyle name="Comma 56 22 2 3" xfId="1980"/>
    <cellStyle name="Comma 56 22 3" xfId="1981"/>
    <cellStyle name="Comma 56 23" xfId="1982"/>
    <cellStyle name="Comma 56 23 2" xfId="1983"/>
    <cellStyle name="Comma 56 23 2 2" xfId="1984"/>
    <cellStyle name="Comma 56 23 2 2 2" xfId="1985"/>
    <cellStyle name="Comma 56 23 2 3" xfId="1986"/>
    <cellStyle name="Comma 56 23 3" xfId="1987"/>
    <cellStyle name="Comma 56 24" xfId="1988"/>
    <cellStyle name="Comma 56 24 2" xfId="1989"/>
    <cellStyle name="Comma 56 24 2 2" xfId="1990"/>
    <cellStyle name="Comma 56 24 2 2 2" xfId="1991"/>
    <cellStyle name="Comma 56 24 2 3" xfId="1992"/>
    <cellStyle name="Comma 56 24 3" xfId="1993"/>
    <cellStyle name="Comma 56 25" xfId="1994"/>
    <cellStyle name="Comma 56 25 2" xfId="1995"/>
    <cellStyle name="Comma 56 25 2 2" xfId="1996"/>
    <cellStyle name="Comma 56 25 2 2 2" xfId="1997"/>
    <cellStyle name="Comma 56 25 2 3" xfId="1998"/>
    <cellStyle name="Comma 56 25 3" xfId="1999"/>
    <cellStyle name="Comma 56 26" xfId="2000"/>
    <cellStyle name="Comma 56 26 2" xfId="2001"/>
    <cellStyle name="Comma 56 26 2 2" xfId="2002"/>
    <cellStyle name="Comma 56 26 2 2 2" xfId="2003"/>
    <cellStyle name="Comma 56 26 2 3" xfId="2004"/>
    <cellStyle name="Comma 56 26 3" xfId="2005"/>
    <cellStyle name="Comma 56 27" xfId="2006"/>
    <cellStyle name="Comma 56 27 2" xfId="2007"/>
    <cellStyle name="Comma 56 27 2 2" xfId="2008"/>
    <cellStyle name="Comma 56 27 2 2 2" xfId="2009"/>
    <cellStyle name="Comma 56 27 2 3" xfId="2010"/>
    <cellStyle name="Comma 56 27 3" xfId="2011"/>
    <cellStyle name="Comma 56 28" xfId="2012"/>
    <cellStyle name="Comma 56 28 2" xfId="2013"/>
    <cellStyle name="Comma 56 28 2 2" xfId="2014"/>
    <cellStyle name="Comma 56 28 2 2 2" xfId="2015"/>
    <cellStyle name="Comma 56 28 2 3" xfId="2016"/>
    <cellStyle name="Comma 56 28 3" xfId="2017"/>
    <cellStyle name="Comma 56 29" xfId="2018"/>
    <cellStyle name="Comma 56 29 2" xfId="2019"/>
    <cellStyle name="Comma 56 29 2 2" xfId="2020"/>
    <cellStyle name="Comma 56 29 2 2 2" xfId="2021"/>
    <cellStyle name="Comma 56 29 2 3" xfId="2022"/>
    <cellStyle name="Comma 56 29 3" xfId="2023"/>
    <cellStyle name="Comma 56 3" xfId="2024"/>
    <cellStyle name="Comma 56 3 2" xfId="2025"/>
    <cellStyle name="Comma 56 3 2 2" xfId="2026"/>
    <cellStyle name="Comma 56 3 2 2 2" xfId="2027"/>
    <cellStyle name="Comma 56 3 2 3" xfId="2028"/>
    <cellStyle name="Comma 56 3 3" xfId="2029"/>
    <cellStyle name="Comma 56 30" xfId="2030"/>
    <cellStyle name="Comma 56 30 2" xfId="2031"/>
    <cellStyle name="Comma 56 30 2 2" xfId="2032"/>
    <cellStyle name="Comma 56 30 2 2 2" xfId="2033"/>
    <cellStyle name="Comma 56 30 2 3" xfId="2034"/>
    <cellStyle name="Comma 56 30 3" xfId="2035"/>
    <cellStyle name="Comma 56 31" xfId="2036"/>
    <cellStyle name="Comma 56 31 2" xfId="2037"/>
    <cellStyle name="Comma 56 31 2 2" xfId="2038"/>
    <cellStyle name="Comma 56 31 2 2 2" xfId="2039"/>
    <cellStyle name="Comma 56 31 2 3" xfId="2040"/>
    <cellStyle name="Comma 56 31 3" xfId="2041"/>
    <cellStyle name="Comma 56 32" xfId="2042"/>
    <cellStyle name="Comma 56 32 2" xfId="2043"/>
    <cellStyle name="Comma 56 32 2 2" xfId="2044"/>
    <cellStyle name="Comma 56 32 2 2 2" xfId="2045"/>
    <cellStyle name="Comma 56 32 2 3" xfId="2046"/>
    <cellStyle name="Comma 56 32 3" xfId="2047"/>
    <cellStyle name="Comma 56 33" xfId="2048"/>
    <cellStyle name="Comma 56 33 2" xfId="2049"/>
    <cellStyle name="Comma 56 33 2 2" xfId="2050"/>
    <cellStyle name="Comma 56 33 2 2 2" xfId="2051"/>
    <cellStyle name="Comma 56 33 2 3" xfId="2052"/>
    <cellStyle name="Comma 56 33 3" xfId="2053"/>
    <cellStyle name="Comma 56 34" xfId="2054"/>
    <cellStyle name="Comma 56 34 2" xfId="2055"/>
    <cellStyle name="Comma 56 34 2 2" xfId="2056"/>
    <cellStyle name="Comma 56 34 2 2 2" xfId="2057"/>
    <cellStyle name="Comma 56 34 2 3" xfId="2058"/>
    <cellStyle name="Comma 56 34 3" xfId="2059"/>
    <cellStyle name="Comma 56 35" xfId="2060"/>
    <cellStyle name="Comma 56 35 2" xfId="2061"/>
    <cellStyle name="Comma 56 35 2 2" xfId="2062"/>
    <cellStyle name="Comma 56 35 2 2 2" xfId="2063"/>
    <cellStyle name="Comma 56 35 2 3" xfId="2064"/>
    <cellStyle name="Comma 56 35 3" xfId="2065"/>
    <cellStyle name="Comma 56 36" xfId="2066"/>
    <cellStyle name="Comma 56 36 2" xfId="2067"/>
    <cellStyle name="Comma 56 36 2 2" xfId="2068"/>
    <cellStyle name="Comma 56 36 2 2 2" xfId="2069"/>
    <cellStyle name="Comma 56 36 2 3" xfId="2070"/>
    <cellStyle name="Comma 56 36 3" xfId="2071"/>
    <cellStyle name="Comma 56 37" xfId="2072"/>
    <cellStyle name="Comma 56 37 2" xfId="2073"/>
    <cellStyle name="Comma 56 37 2 2" xfId="2074"/>
    <cellStyle name="Comma 56 37 3" xfId="2075"/>
    <cellStyle name="Comma 56 38" xfId="2076"/>
    <cellStyle name="Comma 56 4" xfId="2077"/>
    <cellStyle name="Comma 56 4 2" xfId="2078"/>
    <cellStyle name="Comma 56 4 2 2" xfId="2079"/>
    <cellStyle name="Comma 56 4 2 2 2" xfId="2080"/>
    <cellStyle name="Comma 56 4 2 3" xfId="2081"/>
    <cellStyle name="Comma 56 4 3" xfId="2082"/>
    <cellStyle name="Comma 56 5" xfId="2083"/>
    <cellStyle name="Comma 56 5 2" xfId="2084"/>
    <cellStyle name="Comma 56 5 2 2" xfId="2085"/>
    <cellStyle name="Comma 56 5 2 2 2" xfId="2086"/>
    <cellStyle name="Comma 56 5 2 3" xfId="2087"/>
    <cellStyle name="Comma 56 5 3" xfId="2088"/>
    <cellStyle name="Comma 56 6" xfId="2089"/>
    <cellStyle name="Comma 56 6 2" xfId="2090"/>
    <cellStyle name="Comma 56 6 2 2" xfId="2091"/>
    <cellStyle name="Comma 56 6 2 2 2" xfId="2092"/>
    <cellStyle name="Comma 56 6 2 3" xfId="2093"/>
    <cellStyle name="Comma 56 6 3" xfId="2094"/>
    <cellStyle name="Comma 56 7" xfId="2095"/>
    <cellStyle name="Comma 56 7 2" xfId="2096"/>
    <cellStyle name="Comma 56 7 2 2" xfId="2097"/>
    <cellStyle name="Comma 56 7 2 2 2" xfId="2098"/>
    <cellStyle name="Comma 56 7 2 3" xfId="2099"/>
    <cellStyle name="Comma 56 7 3" xfId="2100"/>
    <cellStyle name="Comma 56 8" xfId="2101"/>
    <cellStyle name="Comma 56 8 2" xfId="2102"/>
    <cellStyle name="Comma 56 8 2 2" xfId="2103"/>
    <cellStyle name="Comma 56 8 2 2 2" xfId="2104"/>
    <cellStyle name="Comma 56 8 2 3" xfId="2105"/>
    <cellStyle name="Comma 56 8 3" xfId="2106"/>
    <cellStyle name="Comma 56 9" xfId="2107"/>
    <cellStyle name="Comma 56 9 2" xfId="2108"/>
    <cellStyle name="Comma 56 9 2 2" xfId="2109"/>
    <cellStyle name="Comma 56 9 2 2 2" xfId="2110"/>
    <cellStyle name="Comma 56 9 2 3" xfId="2111"/>
    <cellStyle name="Comma 56 9 3" xfId="2112"/>
    <cellStyle name="Comma 57" xfId="2113"/>
    <cellStyle name="Comma 57 10" xfId="2114"/>
    <cellStyle name="Comma 57 10 2" xfId="2115"/>
    <cellStyle name="Comma 57 10 2 2" xfId="2116"/>
    <cellStyle name="Comma 57 10 2 2 2" xfId="2117"/>
    <cellStyle name="Comma 57 10 2 3" xfId="2118"/>
    <cellStyle name="Comma 57 10 3" xfId="2119"/>
    <cellStyle name="Comma 57 11" xfId="2120"/>
    <cellStyle name="Comma 57 11 2" xfId="2121"/>
    <cellStyle name="Comma 57 11 2 2" xfId="2122"/>
    <cellStyle name="Comma 57 11 2 2 2" xfId="2123"/>
    <cellStyle name="Comma 57 11 2 3" xfId="2124"/>
    <cellStyle name="Comma 57 11 3" xfId="2125"/>
    <cellStyle name="Comma 57 12" xfId="2126"/>
    <cellStyle name="Comma 57 12 2" xfId="2127"/>
    <cellStyle name="Comma 57 12 2 2" xfId="2128"/>
    <cellStyle name="Comma 57 12 2 2 2" xfId="2129"/>
    <cellStyle name="Comma 57 12 2 3" xfId="2130"/>
    <cellStyle name="Comma 57 12 3" xfId="2131"/>
    <cellStyle name="Comma 57 13" xfId="2132"/>
    <cellStyle name="Comma 57 13 2" xfId="2133"/>
    <cellStyle name="Comma 57 13 2 2" xfId="2134"/>
    <cellStyle name="Comma 57 13 2 2 2" xfId="2135"/>
    <cellStyle name="Comma 57 13 2 3" xfId="2136"/>
    <cellStyle name="Comma 57 13 3" xfId="2137"/>
    <cellStyle name="Comma 57 14" xfId="2138"/>
    <cellStyle name="Comma 57 14 2" xfId="2139"/>
    <cellStyle name="Comma 57 14 2 2" xfId="2140"/>
    <cellStyle name="Comma 57 14 2 2 2" xfId="2141"/>
    <cellStyle name="Comma 57 14 2 3" xfId="2142"/>
    <cellStyle name="Comma 57 14 3" xfId="2143"/>
    <cellStyle name="Comma 57 15" xfId="2144"/>
    <cellStyle name="Comma 57 15 2" xfId="2145"/>
    <cellStyle name="Comma 57 15 2 2" xfId="2146"/>
    <cellStyle name="Comma 57 15 2 2 2" xfId="2147"/>
    <cellStyle name="Comma 57 15 2 3" xfId="2148"/>
    <cellStyle name="Comma 57 15 3" xfId="2149"/>
    <cellStyle name="Comma 57 16" xfId="2150"/>
    <cellStyle name="Comma 57 16 2" xfId="2151"/>
    <cellStyle name="Comma 57 16 2 2" xfId="2152"/>
    <cellStyle name="Comma 57 16 2 2 2" xfId="2153"/>
    <cellStyle name="Comma 57 16 2 3" xfId="2154"/>
    <cellStyle name="Comma 57 16 3" xfId="2155"/>
    <cellStyle name="Comma 57 17" xfId="2156"/>
    <cellStyle name="Comma 57 17 2" xfId="2157"/>
    <cellStyle name="Comma 57 17 2 2" xfId="2158"/>
    <cellStyle name="Comma 57 17 2 2 2" xfId="2159"/>
    <cellStyle name="Comma 57 17 2 3" xfId="2160"/>
    <cellStyle name="Comma 57 17 3" xfId="2161"/>
    <cellStyle name="Comma 57 18" xfId="2162"/>
    <cellStyle name="Comma 57 18 2" xfId="2163"/>
    <cellStyle name="Comma 57 18 2 2" xfId="2164"/>
    <cellStyle name="Comma 57 18 2 2 2" xfId="2165"/>
    <cellStyle name="Comma 57 18 2 3" xfId="2166"/>
    <cellStyle name="Comma 57 18 3" xfId="2167"/>
    <cellStyle name="Comma 57 19" xfId="2168"/>
    <cellStyle name="Comma 57 19 2" xfId="2169"/>
    <cellStyle name="Comma 57 19 2 2" xfId="2170"/>
    <cellStyle name="Comma 57 19 2 2 2" xfId="2171"/>
    <cellStyle name="Comma 57 19 2 3" xfId="2172"/>
    <cellStyle name="Comma 57 19 3" xfId="2173"/>
    <cellStyle name="Comma 57 2" xfId="2174"/>
    <cellStyle name="Comma 57 2 2" xfId="2175"/>
    <cellStyle name="Comma 57 2 2 2" xfId="2176"/>
    <cellStyle name="Comma 57 2 2 2 2" xfId="2177"/>
    <cellStyle name="Comma 57 2 2 3" xfId="2178"/>
    <cellStyle name="Comma 57 2 3" xfId="2179"/>
    <cellStyle name="Comma 57 20" xfId="2180"/>
    <cellStyle name="Comma 57 20 2" xfId="2181"/>
    <cellStyle name="Comma 57 20 2 2" xfId="2182"/>
    <cellStyle name="Comma 57 20 2 2 2" xfId="2183"/>
    <cellStyle name="Comma 57 20 2 3" xfId="2184"/>
    <cellStyle name="Comma 57 20 3" xfId="2185"/>
    <cellStyle name="Comma 57 21" xfId="2186"/>
    <cellStyle name="Comma 57 21 2" xfId="2187"/>
    <cellStyle name="Comma 57 21 2 2" xfId="2188"/>
    <cellStyle name="Comma 57 21 2 2 2" xfId="2189"/>
    <cellStyle name="Comma 57 21 2 3" xfId="2190"/>
    <cellStyle name="Comma 57 21 3" xfId="2191"/>
    <cellStyle name="Comma 57 22" xfId="2192"/>
    <cellStyle name="Comma 57 22 2" xfId="2193"/>
    <cellStyle name="Comma 57 22 2 2" xfId="2194"/>
    <cellStyle name="Comma 57 22 2 2 2" xfId="2195"/>
    <cellStyle name="Comma 57 22 2 3" xfId="2196"/>
    <cellStyle name="Comma 57 22 3" xfId="2197"/>
    <cellStyle name="Comma 57 23" xfId="2198"/>
    <cellStyle name="Comma 57 23 2" xfId="2199"/>
    <cellStyle name="Comma 57 23 2 2" xfId="2200"/>
    <cellStyle name="Comma 57 23 2 2 2" xfId="2201"/>
    <cellStyle name="Comma 57 23 2 3" xfId="2202"/>
    <cellStyle name="Comma 57 23 3" xfId="2203"/>
    <cellStyle name="Comma 57 24" xfId="2204"/>
    <cellStyle name="Comma 57 24 2" xfId="2205"/>
    <cellStyle name="Comma 57 24 2 2" xfId="2206"/>
    <cellStyle name="Comma 57 24 2 2 2" xfId="2207"/>
    <cellStyle name="Comma 57 24 2 3" xfId="2208"/>
    <cellStyle name="Comma 57 24 3" xfId="2209"/>
    <cellStyle name="Comma 57 25" xfId="2210"/>
    <cellStyle name="Comma 57 25 2" xfId="2211"/>
    <cellStyle name="Comma 57 25 2 2" xfId="2212"/>
    <cellStyle name="Comma 57 25 2 2 2" xfId="2213"/>
    <cellStyle name="Comma 57 25 2 3" xfId="2214"/>
    <cellStyle name="Comma 57 25 3" xfId="2215"/>
    <cellStyle name="Comma 57 26" xfId="2216"/>
    <cellStyle name="Comma 57 26 2" xfId="2217"/>
    <cellStyle name="Comma 57 26 2 2" xfId="2218"/>
    <cellStyle name="Comma 57 26 2 2 2" xfId="2219"/>
    <cellStyle name="Comma 57 26 2 3" xfId="2220"/>
    <cellStyle name="Comma 57 26 3" xfId="2221"/>
    <cellStyle name="Comma 57 27" xfId="2222"/>
    <cellStyle name="Comma 57 27 2" xfId="2223"/>
    <cellStyle name="Comma 57 27 2 2" xfId="2224"/>
    <cellStyle name="Comma 57 27 2 2 2" xfId="2225"/>
    <cellStyle name="Comma 57 27 2 3" xfId="2226"/>
    <cellStyle name="Comma 57 27 3" xfId="2227"/>
    <cellStyle name="Comma 57 28" xfId="2228"/>
    <cellStyle name="Comma 57 28 2" xfId="2229"/>
    <cellStyle name="Comma 57 28 2 2" xfId="2230"/>
    <cellStyle name="Comma 57 28 2 2 2" xfId="2231"/>
    <cellStyle name="Comma 57 28 2 3" xfId="2232"/>
    <cellStyle name="Comma 57 28 3" xfId="2233"/>
    <cellStyle name="Comma 57 29" xfId="2234"/>
    <cellStyle name="Comma 57 29 2" xfId="2235"/>
    <cellStyle name="Comma 57 29 2 2" xfId="2236"/>
    <cellStyle name="Comma 57 29 2 2 2" xfId="2237"/>
    <cellStyle name="Comma 57 29 2 3" xfId="2238"/>
    <cellStyle name="Comma 57 29 3" xfId="2239"/>
    <cellStyle name="Comma 57 3" xfId="2240"/>
    <cellStyle name="Comma 57 3 2" xfId="2241"/>
    <cellStyle name="Comma 57 3 2 2" xfId="2242"/>
    <cellStyle name="Comma 57 3 2 2 2" xfId="2243"/>
    <cellStyle name="Comma 57 3 2 3" xfId="2244"/>
    <cellStyle name="Comma 57 3 3" xfId="2245"/>
    <cellStyle name="Comma 57 30" xfId="2246"/>
    <cellStyle name="Comma 57 30 2" xfId="2247"/>
    <cellStyle name="Comma 57 30 2 2" xfId="2248"/>
    <cellStyle name="Comma 57 30 2 2 2" xfId="2249"/>
    <cellStyle name="Comma 57 30 2 3" xfId="2250"/>
    <cellStyle name="Comma 57 30 3" xfId="2251"/>
    <cellStyle name="Comma 57 31" xfId="2252"/>
    <cellStyle name="Comma 57 31 2" xfId="2253"/>
    <cellStyle name="Comma 57 31 2 2" xfId="2254"/>
    <cellStyle name="Comma 57 31 2 2 2" xfId="2255"/>
    <cellStyle name="Comma 57 31 2 3" xfId="2256"/>
    <cellStyle name="Comma 57 31 3" xfId="2257"/>
    <cellStyle name="Comma 57 32" xfId="2258"/>
    <cellStyle name="Comma 57 32 2" xfId="2259"/>
    <cellStyle name="Comma 57 32 2 2" xfId="2260"/>
    <cellStyle name="Comma 57 32 2 2 2" xfId="2261"/>
    <cellStyle name="Comma 57 32 2 3" xfId="2262"/>
    <cellStyle name="Comma 57 32 3" xfId="2263"/>
    <cellStyle name="Comma 57 33" xfId="2264"/>
    <cellStyle name="Comma 57 33 2" xfId="2265"/>
    <cellStyle name="Comma 57 33 2 2" xfId="2266"/>
    <cellStyle name="Comma 57 33 2 2 2" xfId="2267"/>
    <cellStyle name="Comma 57 33 2 3" xfId="2268"/>
    <cellStyle name="Comma 57 33 3" xfId="2269"/>
    <cellStyle name="Comma 57 34" xfId="2270"/>
    <cellStyle name="Comma 57 34 2" xfId="2271"/>
    <cellStyle name="Comma 57 34 2 2" xfId="2272"/>
    <cellStyle name="Comma 57 34 2 2 2" xfId="2273"/>
    <cellStyle name="Comma 57 34 2 3" xfId="2274"/>
    <cellStyle name="Comma 57 34 3" xfId="2275"/>
    <cellStyle name="Comma 57 35" xfId="2276"/>
    <cellStyle name="Comma 57 35 2" xfId="2277"/>
    <cellStyle name="Comma 57 35 2 2" xfId="2278"/>
    <cellStyle name="Comma 57 35 2 2 2" xfId="2279"/>
    <cellStyle name="Comma 57 35 2 3" xfId="2280"/>
    <cellStyle name="Comma 57 35 3" xfId="2281"/>
    <cellStyle name="Comma 57 36" xfId="2282"/>
    <cellStyle name="Comma 57 36 2" xfId="2283"/>
    <cellStyle name="Comma 57 36 2 2" xfId="2284"/>
    <cellStyle name="Comma 57 36 2 2 2" xfId="2285"/>
    <cellStyle name="Comma 57 36 2 3" xfId="2286"/>
    <cellStyle name="Comma 57 36 3" xfId="2287"/>
    <cellStyle name="Comma 57 37" xfId="2288"/>
    <cellStyle name="Comma 57 37 2" xfId="2289"/>
    <cellStyle name="Comma 57 37 2 2" xfId="2290"/>
    <cellStyle name="Comma 57 37 3" xfId="2291"/>
    <cellStyle name="Comma 57 38" xfId="2292"/>
    <cellStyle name="Comma 57 4" xfId="2293"/>
    <cellStyle name="Comma 57 4 2" xfId="2294"/>
    <cellStyle name="Comma 57 4 2 2" xfId="2295"/>
    <cellStyle name="Comma 57 4 2 2 2" xfId="2296"/>
    <cellStyle name="Comma 57 4 2 3" xfId="2297"/>
    <cellStyle name="Comma 57 4 3" xfId="2298"/>
    <cellStyle name="Comma 57 5" xfId="2299"/>
    <cellStyle name="Comma 57 5 2" xfId="2300"/>
    <cellStyle name="Comma 57 5 2 2" xfId="2301"/>
    <cellStyle name="Comma 57 5 2 2 2" xfId="2302"/>
    <cellStyle name="Comma 57 5 2 3" xfId="2303"/>
    <cellStyle name="Comma 57 5 3" xfId="2304"/>
    <cellStyle name="Comma 57 6" xfId="2305"/>
    <cellStyle name="Comma 57 6 2" xfId="2306"/>
    <cellStyle name="Comma 57 6 2 2" xfId="2307"/>
    <cellStyle name="Comma 57 6 2 2 2" xfId="2308"/>
    <cellStyle name="Comma 57 6 2 3" xfId="2309"/>
    <cellStyle name="Comma 57 6 3" xfId="2310"/>
    <cellStyle name="Comma 57 7" xfId="2311"/>
    <cellStyle name="Comma 57 7 2" xfId="2312"/>
    <cellStyle name="Comma 57 7 2 2" xfId="2313"/>
    <cellStyle name="Comma 57 7 2 2 2" xfId="2314"/>
    <cellStyle name="Comma 57 7 2 3" xfId="2315"/>
    <cellStyle name="Comma 57 7 3" xfId="2316"/>
    <cellStyle name="Comma 57 8" xfId="2317"/>
    <cellStyle name="Comma 57 8 2" xfId="2318"/>
    <cellStyle name="Comma 57 8 2 2" xfId="2319"/>
    <cellStyle name="Comma 57 8 2 2 2" xfId="2320"/>
    <cellStyle name="Comma 57 8 2 3" xfId="2321"/>
    <cellStyle name="Comma 57 8 3" xfId="2322"/>
    <cellStyle name="Comma 57 9" xfId="2323"/>
    <cellStyle name="Comma 57 9 2" xfId="2324"/>
    <cellStyle name="Comma 57 9 2 2" xfId="2325"/>
    <cellStyle name="Comma 57 9 2 2 2" xfId="2326"/>
    <cellStyle name="Comma 57 9 2 3" xfId="2327"/>
    <cellStyle name="Comma 57 9 3" xfId="2328"/>
    <cellStyle name="Comma 58" xfId="2329"/>
    <cellStyle name="Comma 58 10" xfId="2330"/>
    <cellStyle name="Comma 58 10 2" xfId="2331"/>
    <cellStyle name="Comma 58 10 2 2" xfId="2332"/>
    <cellStyle name="Comma 58 10 2 2 2" xfId="2333"/>
    <cellStyle name="Comma 58 10 2 3" xfId="2334"/>
    <cellStyle name="Comma 58 10 3" xfId="2335"/>
    <cellStyle name="Comma 58 11" xfId="2336"/>
    <cellStyle name="Comma 58 11 2" xfId="2337"/>
    <cellStyle name="Comma 58 11 2 2" xfId="2338"/>
    <cellStyle name="Comma 58 11 2 2 2" xfId="2339"/>
    <cellStyle name="Comma 58 11 2 3" xfId="2340"/>
    <cellStyle name="Comma 58 11 3" xfId="2341"/>
    <cellStyle name="Comma 58 12" xfId="2342"/>
    <cellStyle name="Comma 58 12 2" xfId="2343"/>
    <cellStyle name="Comma 58 12 2 2" xfId="2344"/>
    <cellStyle name="Comma 58 12 2 2 2" xfId="2345"/>
    <cellStyle name="Comma 58 12 2 3" xfId="2346"/>
    <cellStyle name="Comma 58 12 3" xfId="2347"/>
    <cellStyle name="Comma 58 13" xfId="2348"/>
    <cellStyle name="Comma 58 13 2" xfId="2349"/>
    <cellStyle name="Comma 58 13 2 2" xfId="2350"/>
    <cellStyle name="Comma 58 13 2 2 2" xfId="2351"/>
    <cellStyle name="Comma 58 13 2 3" xfId="2352"/>
    <cellStyle name="Comma 58 13 3" xfId="2353"/>
    <cellStyle name="Comma 58 14" xfId="2354"/>
    <cellStyle name="Comma 58 14 2" xfId="2355"/>
    <cellStyle name="Comma 58 14 2 2" xfId="2356"/>
    <cellStyle name="Comma 58 14 2 2 2" xfId="2357"/>
    <cellStyle name="Comma 58 14 2 3" xfId="2358"/>
    <cellStyle name="Comma 58 14 3" xfId="2359"/>
    <cellStyle name="Comma 58 15" xfId="2360"/>
    <cellStyle name="Comma 58 15 2" xfId="2361"/>
    <cellStyle name="Comma 58 15 2 2" xfId="2362"/>
    <cellStyle name="Comma 58 15 2 2 2" xfId="2363"/>
    <cellStyle name="Comma 58 15 2 3" xfId="2364"/>
    <cellStyle name="Comma 58 15 3" xfId="2365"/>
    <cellStyle name="Comma 58 16" xfId="2366"/>
    <cellStyle name="Comma 58 16 2" xfId="2367"/>
    <cellStyle name="Comma 58 16 2 2" xfId="2368"/>
    <cellStyle name="Comma 58 16 2 2 2" xfId="2369"/>
    <cellStyle name="Comma 58 16 2 3" xfId="2370"/>
    <cellStyle name="Comma 58 16 3" xfId="2371"/>
    <cellStyle name="Comma 58 17" xfId="2372"/>
    <cellStyle name="Comma 58 17 2" xfId="2373"/>
    <cellStyle name="Comma 58 17 2 2" xfId="2374"/>
    <cellStyle name="Comma 58 17 2 2 2" xfId="2375"/>
    <cellStyle name="Comma 58 17 2 3" xfId="2376"/>
    <cellStyle name="Comma 58 17 3" xfId="2377"/>
    <cellStyle name="Comma 58 18" xfId="2378"/>
    <cellStyle name="Comma 58 18 2" xfId="2379"/>
    <cellStyle name="Comma 58 18 2 2" xfId="2380"/>
    <cellStyle name="Comma 58 18 2 2 2" xfId="2381"/>
    <cellStyle name="Comma 58 18 2 3" xfId="2382"/>
    <cellStyle name="Comma 58 18 3" xfId="2383"/>
    <cellStyle name="Comma 58 19" xfId="2384"/>
    <cellStyle name="Comma 58 19 2" xfId="2385"/>
    <cellStyle name="Comma 58 19 2 2" xfId="2386"/>
    <cellStyle name="Comma 58 19 2 2 2" xfId="2387"/>
    <cellStyle name="Comma 58 19 2 3" xfId="2388"/>
    <cellStyle name="Comma 58 19 3" xfId="2389"/>
    <cellStyle name="Comma 58 2" xfId="2390"/>
    <cellStyle name="Comma 58 2 2" xfId="2391"/>
    <cellStyle name="Comma 58 2 2 2" xfId="2392"/>
    <cellStyle name="Comma 58 2 2 2 2" xfId="2393"/>
    <cellStyle name="Comma 58 2 2 3" xfId="2394"/>
    <cellStyle name="Comma 58 2 3" xfId="2395"/>
    <cellStyle name="Comma 58 20" xfId="2396"/>
    <cellStyle name="Comma 58 20 2" xfId="2397"/>
    <cellStyle name="Comma 58 20 2 2" xfId="2398"/>
    <cellStyle name="Comma 58 20 2 2 2" xfId="2399"/>
    <cellStyle name="Comma 58 20 2 3" xfId="2400"/>
    <cellStyle name="Comma 58 20 3" xfId="2401"/>
    <cellStyle name="Comma 58 21" xfId="2402"/>
    <cellStyle name="Comma 58 21 2" xfId="2403"/>
    <cellStyle name="Comma 58 21 2 2" xfId="2404"/>
    <cellStyle name="Comma 58 21 2 2 2" xfId="2405"/>
    <cellStyle name="Comma 58 21 2 3" xfId="2406"/>
    <cellStyle name="Comma 58 21 3" xfId="2407"/>
    <cellStyle name="Comma 58 22" xfId="2408"/>
    <cellStyle name="Comma 58 22 2" xfId="2409"/>
    <cellStyle name="Comma 58 22 2 2" xfId="2410"/>
    <cellStyle name="Comma 58 22 2 2 2" xfId="2411"/>
    <cellStyle name="Comma 58 22 2 3" xfId="2412"/>
    <cellStyle name="Comma 58 22 3" xfId="2413"/>
    <cellStyle name="Comma 58 23" xfId="2414"/>
    <cellStyle name="Comma 58 23 2" xfId="2415"/>
    <cellStyle name="Comma 58 23 2 2" xfId="2416"/>
    <cellStyle name="Comma 58 23 2 2 2" xfId="2417"/>
    <cellStyle name="Comma 58 23 2 3" xfId="2418"/>
    <cellStyle name="Comma 58 23 3" xfId="2419"/>
    <cellStyle name="Comma 58 24" xfId="2420"/>
    <cellStyle name="Comma 58 24 2" xfId="2421"/>
    <cellStyle name="Comma 58 24 2 2" xfId="2422"/>
    <cellStyle name="Comma 58 24 2 2 2" xfId="2423"/>
    <cellStyle name="Comma 58 24 2 3" xfId="2424"/>
    <cellStyle name="Comma 58 24 3" xfId="2425"/>
    <cellStyle name="Comma 58 25" xfId="2426"/>
    <cellStyle name="Comma 58 25 2" xfId="2427"/>
    <cellStyle name="Comma 58 25 2 2" xfId="2428"/>
    <cellStyle name="Comma 58 25 2 2 2" xfId="2429"/>
    <cellStyle name="Comma 58 25 2 3" xfId="2430"/>
    <cellStyle name="Comma 58 25 3" xfId="2431"/>
    <cellStyle name="Comma 58 26" xfId="2432"/>
    <cellStyle name="Comma 58 26 2" xfId="2433"/>
    <cellStyle name="Comma 58 26 2 2" xfId="2434"/>
    <cellStyle name="Comma 58 26 2 2 2" xfId="2435"/>
    <cellStyle name="Comma 58 26 2 3" xfId="2436"/>
    <cellStyle name="Comma 58 26 3" xfId="2437"/>
    <cellStyle name="Comma 58 27" xfId="2438"/>
    <cellStyle name="Comma 58 27 2" xfId="2439"/>
    <cellStyle name="Comma 58 27 2 2" xfId="2440"/>
    <cellStyle name="Comma 58 27 2 2 2" xfId="2441"/>
    <cellStyle name="Comma 58 27 2 3" xfId="2442"/>
    <cellStyle name="Comma 58 27 3" xfId="2443"/>
    <cellStyle name="Comma 58 28" xfId="2444"/>
    <cellStyle name="Comma 58 28 2" xfId="2445"/>
    <cellStyle name="Comma 58 28 2 2" xfId="2446"/>
    <cellStyle name="Comma 58 28 2 2 2" xfId="2447"/>
    <cellStyle name="Comma 58 28 2 3" xfId="2448"/>
    <cellStyle name="Comma 58 28 3" xfId="2449"/>
    <cellStyle name="Comma 58 29" xfId="2450"/>
    <cellStyle name="Comma 58 29 2" xfId="2451"/>
    <cellStyle name="Comma 58 29 2 2" xfId="2452"/>
    <cellStyle name="Comma 58 29 2 2 2" xfId="2453"/>
    <cellStyle name="Comma 58 29 2 3" xfId="2454"/>
    <cellStyle name="Comma 58 29 3" xfId="2455"/>
    <cellStyle name="Comma 58 3" xfId="2456"/>
    <cellStyle name="Comma 58 3 2" xfId="2457"/>
    <cellStyle name="Comma 58 3 2 2" xfId="2458"/>
    <cellStyle name="Comma 58 3 2 2 2" xfId="2459"/>
    <cellStyle name="Comma 58 3 2 3" xfId="2460"/>
    <cellStyle name="Comma 58 3 3" xfId="2461"/>
    <cellStyle name="Comma 58 30" xfId="2462"/>
    <cellStyle name="Comma 58 30 2" xfId="2463"/>
    <cellStyle name="Comma 58 30 2 2" xfId="2464"/>
    <cellStyle name="Comma 58 30 2 2 2" xfId="2465"/>
    <cellStyle name="Comma 58 30 2 3" xfId="2466"/>
    <cellStyle name="Comma 58 30 3" xfId="2467"/>
    <cellStyle name="Comma 58 31" xfId="2468"/>
    <cellStyle name="Comma 58 31 2" xfId="2469"/>
    <cellStyle name="Comma 58 31 2 2" xfId="2470"/>
    <cellStyle name="Comma 58 31 2 2 2" xfId="2471"/>
    <cellStyle name="Comma 58 31 2 3" xfId="2472"/>
    <cellStyle name="Comma 58 31 3" xfId="2473"/>
    <cellStyle name="Comma 58 32" xfId="2474"/>
    <cellStyle name="Comma 58 32 2" xfId="2475"/>
    <cellStyle name="Comma 58 32 2 2" xfId="2476"/>
    <cellStyle name="Comma 58 32 2 2 2" xfId="2477"/>
    <cellStyle name="Comma 58 32 2 3" xfId="2478"/>
    <cellStyle name="Comma 58 32 3" xfId="2479"/>
    <cellStyle name="Comma 58 33" xfId="2480"/>
    <cellStyle name="Comma 58 33 2" xfId="2481"/>
    <cellStyle name="Comma 58 33 2 2" xfId="2482"/>
    <cellStyle name="Comma 58 33 2 2 2" xfId="2483"/>
    <cellStyle name="Comma 58 33 2 3" xfId="2484"/>
    <cellStyle name="Comma 58 33 3" xfId="2485"/>
    <cellStyle name="Comma 58 34" xfId="2486"/>
    <cellStyle name="Comma 58 34 2" xfId="2487"/>
    <cellStyle name="Comma 58 34 2 2" xfId="2488"/>
    <cellStyle name="Comma 58 34 2 2 2" xfId="2489"/>
    <cellStyle name="Comma 58 34 2 3" xfId="2490"/>
    <cellStyle name="Comma 58 34 3" xfId="2491"/>
    <cellStyle name="Comma 58 35" xfId="2492"/>
    <cellStyle name="Comma 58 35 2" xfId="2493"/>
    <cellStyle name="Comma 58 35 2 2" xfId="2494"/>
    <cellStyle name="Comma 58 35 2 2 2" xfId="2495"/>
    <cellStyle name="Comma 58 35 2 3" xfId="2496"/>
    <cellStyle name="Comma 58 35 3" xfId="2497"/>
    <cellStyle name="Comma 58 36" xfId="2498"/>
    <cellStyle name="Comma 58 36 2" xfId="2499"/>
    <cellStyle name="Comma 58 36 2 2" xfId="2500"/>
    <cellStyle name="Comma 58 36 2 2 2" xfId="2501"/>
    <cellStyle name="Comma 58 36 2 3" xfId="2502"/>
    <cellStyle name="Comma 58 36 3" xfId="2503"/>
    <cellStyle name="Comma 58 37" xfId="2504"/>
    <cellStyle name="Comma 58 37 2" xfId="2505"/>
    <cellStyle name="Comma 58 37 2 2" xfId="2506"/>
    <cellStyle name="Comma 58 37 3" xfId="2507"/>
    <cellStyle name="Comma 58 38" xfId="2508"/>
    <cellStyle name="Comma 58 4" xfId="2509"/>
    <cellStyle name="Comma 58 4 2" xfId="2510"/>
    <cellStyle name="Comma 58 4 2 2" xfId="2511"/>
    <cellStyle name="Comma 58 4 2 2 2" xfId="2512"/>
    <cellStyle name="Comma 58 4 2 3" xfId="2513"/>
    <cellStyle name="Comma 58 4 3" xfId="2514"/>
    <cellStyle name="Comma 58 5" xfId="2515"/>
    <cellStyle name="Comma 58 5 2" xfId="2516"/>
    <cellStyle name="Comma 58 5 2 2" xfId="2517"/>
    <cellStyle name="Comma 58 5 2 2 2" xfId="2518"/>
    <cellStyle name="Comma 58 5 2 3" xfId="2519"/>
    <cellStyle name="Comma 58 5 3" xfId="2520"/>
    <cellStyle name="Comma 58 6" xfId="2521"/>
    <cellStyle name="Comma 58 6 2" xfId="2522"/>
    <cellStyle name="Comma 58 6 2 2" xfId="2523"/>
    <cellStyle name="Comma 58 6 2 2 2" xfId="2524"/>
    <cellStyle name="Comma 58 6 2 3" xfId="2525"/>
    <cellStyle name="Comma 58 6 3" xfId="2526"/>
    <cellStyle name="Comma 58 7" xfId="2527"/>
    <cellStyle name="Comma 58 7 2" xfId="2528"/>
    <cellStyle name="Comma 58 7 2 2" xfId="2529"/>
    <cellStyle name="Comma 58 7 2 2 2" xfId="2530"/>
    <cellStyle name="Comma 58 7 2 3" xfId="2531"/>
    <cellStyle name="Comma 58 7 3" xfId="2532"/>
    <cellStyle name="Comma 58 8" xfId="2533"/>
    <cellStyle name="Comma 58 8 2" xfId="2534"/>
    <cellStyle name="Comma 58 8 2 2" xfId="2535"/>
    <cellStyle name="Comma 58 8 2 2 2" xfId="2536"/>
    <cellStyle name="Comma 58 8 2 3" xfId="2537"/>
    <cellStyle name="Comma 58 8 3" xfId="2538"/>
    <cellStyle name="Comma 58 9" xfId="2539"/>
    <cellStyle name="Comma 58 9 2" xfId="2540"/>
    <cellStyle name="Comma 58 9 2 2" xfId="2541"/>
    <cellStyle name="Comma 58 9 2 2 2" xfId="2542"/>
    <cellStyle name="Comma 58 9 2 3" xfId="2543"/>
    <cellStyle name="Comma 58 9 3" xfId="2544"/>
    <cellStyle name="Comma 59" xfId="2545"/>
    <cellStyle name="Comma 59 10" xfId="2546"/>
    <cellStyle name="Comma 59 10 2" xfId="2547"/>
    <cellStyle name="Comma 59 10 2 2" xfId="2548"/>
    <cellStyle name="Comma 59 10 2 2 2" xfId="2549"/>
    <cellStyle name="Comma 59 10 2 3" xfId="2550"/>
    <cellStyle name="Comma 59 10 3" xfId="2551"/>
    <cellStyle name="Comma 59 11" xfId="2552"/>
    <cellStyle name="Comma 59 11 2" xfId="2553"/>
    <cellStyle name="Comma 59 11 2 2" xfId="2554"/>
    <cellStyle name="Comma 59 11 2 2 2" xfId="2555"/>
    <cellStyle name="Comma 59 11 2 3" xfId="2556"/>
    <cellStyle name="Comma 59 11 3" xfId="2557"/>
    <cellStyle name="Comma 59 12" xfId="2558"/>
    <cellStyle name="Comma 59 12 2" xfId="2559"/>
    <cellStyle name="Comma 59 12 2 2" xfId="2560"/>
    <cellStyle name="Comma 59 12 2 2 2" xfId="2561"/>
    <cellStyle name="Comma 59 12 2 3" xfId="2562"/>
    <cellStyle name="Comma 59 12 3" xfId="2563"/>
    <cellStyle name="Comma 59 13" xfId="2564"/>
    <cellStyle name="Comma 59 13 2" xfId="2565"/>
    <cellStyle name="Comma 59 13 2 2" xfId="2566"/>
    <cellStyle name="Comma 59 13 2 2 2" xfId="2567"/>
    <cellStyle name="Comma 59 13 2 3" xfId="2568"/>
    <cellStyle name="Comma 59 13 3" xfId="2569"/>
    <cellStyle name="Comma 59 14" xfId="2570"/>
    <cellStyle name="Comma 59 14 2" xfId="2571"/>
    <cellStyle name="Comma 59 14 2 2" xfId="2572"/>
    <cellStyle name="Comma 59 14 2 2 2" xfId="2573"/>
    <cellStyle name="Comma 59 14 2 3" xfId="2574"/>
    <cellStyle name="Comma 59 14 3" xfId="2575"/>
    <cellStyle name="Comma 59 15" xfId="2576"/>
    <cellStyle name="Comma 59 15 2" xfId="2577"/>
    <cellStyle name="Comma 59 15 2 2" xfId="2578"/>
    <cellStyle name="Comma 59 15 2 2 2" xfId="2579"/>
    <cellStyle name="Comma 59 15 2 3" xfId="2580"/>
    <cellStyle name="Comma 59 15 3" xfId="2581"/>
    <cellStyle name="Comma 59 16" xfId="2582"/>
    <cellStyle name="Comma 59 16 2" xfId="2583"/>
    <cellStyle name="Comma 59 16 2 2" xfId="2584"/>
    <cellStyle name="Comma 59 16 2 2 2" xfId="2585"/>
    <cellStyle name="Comma 59 16 2 3" xfId="2586"/>
    <cellStyle name="Comma 59 16 3" xfId="2587"/>
    <cellStyle name="Comma 59 17" xfId="2588"/>
    <cellStyle name="Comma 59 17 2" xfId="2589"/>
    <cellStyle name="Comma 59 17 2 2" xfId="2590"/>
    <cellStyle name="Comma 59 17 2 2 2" xfId="2591"/>
    <cellStyle name="Comma 59 17 2 3" xfId="2592"/>
    <cellStyle name="Comma 59 17 3" xfId="2593"/>
    <cellStyle name="Comma 59 18" xfId="2594"/>
    <cellStyle name="Comma 59 18 2" xfId="2595"/>
    <cellStyle name="Comma 59 18 2 2" xfId="2596"/>
    <cellStyle name="Comma 59 18 2 2 2" xfId="2597"/>
    <cellStyle name="Comma 59 18 2 3" xfId="2598"/>
    <cellStyle name="Comma 59 18 3" xfId="2599"/>
    <cellStyle name="Comma 59 19" xfId="2600"/>
    <cellStyle name="Comma 59 19 2" xfId="2601"/>
    <cellStyle name="Comma 59 19 2 2" xfId="2602"/>
    <cellStyle name="Comma 59 19 2 2 2" xfId="2603"/>
    <cellStyle name="Comma 59 19 2 3" xfId="2604"/>
    <cellStyle name="Comma 59 19 3" xfId="2605"/>
    <cellStyle name="Comma 59 2" xfId="2606"/>
    <cellStyle name="Comma 59 2 2" xfId="2607"/>
    <cellStyle name="Comma 59 2 2 2" xfId="2608"/>
    <cellStyle name="Comma 59 2 2 2 2" xfId="2609"/>
    <cellStyle name="Comma 59 2 2 3" xfId="2610"/>
    <cellStyle name="Comma 59 2 3" xfId="2611"/>
    <cellStyle name="Comma 59 20" xfId="2612"/>
    <cellStyle name="Comma 59 20 2" xfId="2613"/>
    <cellStyle name="Comma 59 20 2 2" xfId="2614"/>
    <cellStyle name="Comma 59 20 2 2 2" xfId="2615"/>
    <cellStyle name="Comma 59 20 2 3" xfId="2616"/>
    <cellStyle name="Comma 59 20 3" xfId="2617"/>
    <cellStyle name="Comma 59 21" xfId="2618"/>
    <cellStyle name="Comma 59 21 2" xfId="2619"/>
    <cellStyle name="Comma 59 21 2 2" xfId="2620"/>
    <cellStyle name="Comma 59 21 2 2 2" xfId="2621"/>
    <cellStyle name="Comma 59 21 2 3" xfId="2622"/>
    <cellStyle name="Comma 59 21 3" xfId="2623"/>
    <cellStyle name="Comma 59 22" xfId="2624"/>
    <cellStyle name="Comma 59 22 2" xfId="2625"/>
    <cellStyle name="Comma 59 22 2 2" xfId="2626"/>
    <cellStyle name="Comma 59 22 2 2 2" xfId="2627"/>
    <cellStyle name="Comma 59 22 2 3" xfId="2628"/>
    <cellStyle name="Comma 59 22 3" xfId="2629"/>
    <cellStyle name="Comma 59 23" xfId="2630"/>
    <cellStyle name="Comma 59 23 2" xfId="2631"/>
    <cellStyle name="Comma 59 23 2 2" xfId="2632"/>
    <cellStyle name="Comma 59 23 2 2 2" xfId="2633"/>
    <cellStyle name="Comma 59 23 2 3" xfId="2634"/>
    <cellStyle name="Comma 59 23 3" xfId="2635"/>
    <cellStyle name="Comma 59 24" xfId="2636"/>
    <cellStyle name="Comma 59 24 2" xfId="2637"/>
    <cellStyle name="Comma 59 24 2 2" xfId="2638"/>
    <cellStyle name="Comma 59 24 2 2 2" xfId="2639"/>
    <cellStyle name="Comma 59 24 2 3" xfId="2640"/>
    <cellStyle name="Comma 59 24 3" xfId="2641"/>
    <cellStyle name="Comma 59 25" xfId="2642"/>
    <cellStyle name="Comma 59 25 2" xfId="2643"/>
    <cellStyle name="Comma 59 25 2 2" xfId="2644"/>
    <cellStyle name="Comma 59 25 2 2 2" xfId="2645"/>
    <cellStyle name="Comma 59 25 2 3" xfId="2646"/>
    <cellStyle name="Comma 59 25 3" xfId="2647"/>
    <cellStyle name="Comma 59 26" xfId="2648"/>
    <cellStyle name="Comma 59 26 2" xfId="2649"/>
    <cellStyle name="Comma 59 26 2 2" xfId="2650"/>
    <cellStyle name="Comma 59 26 2 2 2" xfId="2651"/>
    <cellStyle name="Comma 59 26 2 3" xfId="2652"/>
    <cellStyle name="Comma 59 26 3" xfId="2653"/>
    <cellStyle name="Comma 59 27" xfId="2654"/>
    <cellStyle name="Comma 59 27 2" xfId="2655"/>
    <cellStyle name="Comma 59 27 2 2" xfId="2656"/>
    <cellStyle name="Comma 59 27 2 2 2" xfId="2657"/>
    <cellStyle name="Comma 59 27 2 3" xfId="2658"/>
    <cellStyle name="Comma 59 27 3" xfId="2659"/>
    <cellStyle name="Comma 59 28" xfId="2660"/>
    <cellStyle name="Comma 59 28 2" xfId="2661"/>
    <cellStyle name="Comma 59 28 2 2" xfId="2662"/>
    <cellStyle name="Comma 59 28 2 2 2" xfId="2663"/>
    <cellStyle name="Comma 59 28 2 3" xfId="2664"/>
    <cellStyle name="Comma 59 28 3" xfId="2665"/>
    <cellStyle name="Comma 59 29" xfId="2666"/>
    <cellStyle name="Comma 59 29 2" xfId="2667"/>
    <cellStyle name="Comma 59 29 2 2" xfId="2668"/>
    <cellStyle name="Comma 59 29 2 2 2" xfId="2669"/>
    <cellStyle name="Comma 59 29 2 3" xfId="2670"/>
    <cellStyle name="Comma 59 29 3" xfId="2671"/>
    <cellStyle name="Comma 59 3" xfId="2672"/>
    <cellStyle name="Comma 59 3 2" xfId="2673"/>
    <cellStyle name="Comma 59 3 2 2" xfId="2674"/>
    <cellStyle name="Comma 59 3 2 2 2" xfId="2675"/>
    <cellStyle name="Comma 59 3 2 3" xfId="2676"/>
    <cellStyle name="Comma 59 3 3" xfId="2677"/>
    <cellStyle name="Comma 59 30" xfId="2678"/>
    <cellStyle name="Comma 59 30 2" xfId="2679"/>
    <cellStyle name="Comma 59 30 2 2" xfId="2680"/>
    <cellStyle name="Comma 59 30 2 2 2" xfId="2681"/>
    <cellStyle name="Comma 59 30 2 3" xfId="2682"/>
    <cellStyle name="Comma 59 30 3" xfId="2683"/>
    <cellStyle name="Comma 59 31" xfId="2684"/>
    <cellStyle name="Comma 59 31 2" xfId="2685"/>
    <cellStyle name="Comma 59 31 2 2" xfId="2686"/>
    <cellStyle name="Comma 59 31 2 2 2" xfId="2687"/>
    <cellStyle name="Comma 59 31 2 3" xfId="2688"/>
    <cellStyle name="Comma 59 31 3" xfId="2689"/>
    <cellStyle name="Comma 59 32" xfId="2690"/>
    <cellStyle name="Comma 59 32 2" xfId="2691"/>
    <cellStyle name="Comma 59 32 2 2" xfId="2692"/>
    <cellStyle name="Comma 59 32 2 2 2" xfId="2693"/>
    <cellStyle name="Comma 59 32 2 3" xfId="2694"/>
    <cellStyle name="Comma 59 32 3" xfId="2695"/>
    <cellStyle name="Comma 59 33" xfId="2696"/>
    <cellStyle name="Comma 59 33 2" xfId="2697"/>
    <cellStyle name="Comma 59 33 2 2" xfId="2698"/>
    <cellStyle name="Comma 59 33 2 2 2" xfId="2699"/>
    <cellStyle name="Comma 59 33 2 3" xfId="2700"/>
    <cellStyle name="Comma 59 33 3" xfId="2701"/>
    <cellStyle name="Comma 59 34" xfId="2702"/>
    <cellStyle name="Comma 59 34 2" xfId="2703"/>
    <cellStyle name="Comma 59 34 2 2" xfId="2704"/>
    <cellStyle name="Comma 59 34 2 2 2" xfId="2705"/>
    <cellStyle name="Comma 59 34 2 3" xfId="2706"/>
    <cellStyle name="Comma 59 34 3" xfId="2707"/>
    <cellStyle name="Comma 59 35" xfId="2708"/>
    <cellStyle name="Comma 59 35 2" xfId="2709"/>
    <cellStyle name="Comma 59 35 2 2" xfId="2710"/>
    <cellStyle name="Comma 59 35 2 2 2" xfId="2711"/>
    <cellStyle name="Comma 59 35 2 3" xfId="2712"/>
    <cellStyle name="Comma 59 35 3" xfId="2713"/>
    <cellStyle name="Comma 59 36" xfId="2714"/>
    <cellStyle name="Comma 59 36 2" xfId="2715"/>
    <cellStyle name="Comma 59 36 2 2" xfId="2716"/>
    <cellStyle name="Comma 59 36 2 2 2" xfId="2717"/>
    <cellStyle name="Comma 59 36 2 3" xfId="2718"/>
    <cellStyle name="Comma 59 36 3" xfId="2719"/>
    <cellStyle name="Comma 59 37" xfId="2720"/>
    <cellStyle name="Comma 59 37 2" xfId="2721"/>
    <cellStyle name="Comma 59 37 2 2" xfId="2722"/>
    <cellStyle name="Comma 59 37 3" xfId="2723"/>
    <cellStyle name="Comma 59 38" xfId="2724"/>
    <cellStyle name="Comma 59 4" xfId="2725"/>
    <cellStyle name="Comma 59 4 2" xfId="2726"/>
    <cellStyle name="Comma 59 4 2 2" xfId="2727"/>
    <cellStyle name="Comma 59 4 2 2 2" xfId="2728"/>
    <cellStyle name="Comma 59 4 2 3" xfId="2729"/>
    <cellStyle name="Comma 59 4 3" xfId="2730"/>
    <cellStyle name="Comma 59 5" xfId="2731"/>
    <cellStyle name="Comma 59 5 2" xfId="2732"/>
    <cellStyle name="Comma 59 5 2 2" xfId="2733"/>
    <cellStyle name="Comma 59 5 2 2 2" xfId="2734"/>
    <cellStyle name="Comma 59 5 2 3" xfId="2735"/>
    <cellStyle name="Comma 59 5 3" xfId="2736"/>
    <cellStyle name="Comma 59 6" xfId="2737"/>
    <cellStyle name="Comma 59 6 2" xfId="2738"/>
    <cellStyle name="Comma 59 6 2 2" xfId="2739"/>
    <cellStyle name="Comma 59 6 2 2 2" xfId="2740"/>
    <cellStyle name="Comma 59 6 2 3" xfId="2741"/>
    <cellStyle name="Comma 59 6 3" xfId="2742"/>
    <cellStyle name="Comma 59 7" xfId="2743"/>
    <cellStyle name="Comma 59 7 2" xfId="2744"/>
    <cellStyle name="Comma 59 7 2 2" xfId="2745"/>
    <cellStyle name="Comma 59 7 2 2 2" xfId="2746"/>
    <cellStyle name="Comma 59 7 2 3" xfId="2747"/>
    <cellStyle name="Comma 59 7 3" xfId="2748"/>
    <cellStyle name="Comma 59 8" xfId="2749"/>
    <cellStyle name="Comma 59 8 2" xfId="2750"/>
    <cellStyle name="Comma 59 8 2 2" xfId="2751"/>
    <cellStyle name="Comma 59 8 2 2 2" xfId="2752"/>
    <cellStyle name="Comma 59 8 2 3" xfId="2753"/>
    <cellStyle name="Comma 59 8 3" xfId="2754"/>
    <cellStyle name="Comma 59 9" xfId="2755"/>
    <cellStyle name="Comma 59 9 2" xfId="2756"/>
    <cellStyle name="Comma 59 9 2 2" xfId="2757"/>
    <cellStyle name="Comma 59 9 2 2 2" xfId="2758"/>
    <cellStyle name="Comma 59 9 2 3" xfId="2759"/>
    <cellStyle name="Comma 59 9 3" xfId="2760"/>
    <cellStyle name="Comma 6" xfId="2761"/>
    <cellStyle name="Comma 6 2" xfId="2762"/>
    <cellStyle name="Comma 6 2 2" xfId="2763"/>
    <cellStyle name="Comma 6 2 2 2" xfId="2764"/>
    <cellStyle name="Comma 6 2 3" xfId="2765"/>
    <cellStyle name="Comma 6 3" xfId="2766"/>
    <cellStyle name="Comma 6 3 2" xfId="2767"/>
    <cellStyle name="Comma 60" xfId="2768"/>
    <cellStyle name="Comma 60 10" xfId="2769"/>
    <cellStyle name="Comma 60 10 2" xfId="2770"/>
    <cellStyle name="Comma 60 10 2 2" xfId="2771"/>
    <cellStyle name="Comma 60 10 2 2 2" xfId="2772"/>
    <cellStyle name="Comma 60 10 2 3" xfId="2773"/>
    <cellStyle name="Comma 60 10 3" xfId="2774"/>
    <cellStyle name="Comma 60 11" xfId="2775"/>
    <cellStyle name="Comma 60 11 2" xfId="2776"/>
    <cellStyle name="Comma 60 11 2 2" xfId="2777"/>
    <cellStyle name="Comma 60 11 2 2 2" xfId="2778"/>
    <cellStyle name="Comma 60 11 2 3" xfId="2779"/>
    <cellStyle name="Comma 60 11 3" xfId="2780"/>
    <cellStyle name="Comma 60 12" xfId="2781"/>
    <cellStyle name="Comma 60 12 2" xfId="2782"/>
    <cellStyle name="Comma 60 12 2 2" xfId="2783"/>
    <cellStyle name="Comma 60 12 2 2 2" xfId="2784"/>
    <cellStyle name="Comma 60 12 2 3" xfId="2785"/>
    <cellStyle name="Comma 60 12 3" xfId="2786"/>
    <cellStyle name="Comma 60 13" xfId="2787"/>
    <cellStyle name="Comma 60 13 2" xfId="2788"/>
    <cellStyle name="Comma 60 13 2 2" xfId="2789"/>
    <cellStyle name="Comma 60 13 2 2 2" xfId="2790"/>
    <cellStyle name="Comma 60 13 2 3" xfId="2791"/>
    <cellStyle name="Comma 60 13 3" xfId="2792"/>
    <cellStyle name="Comma 60 14" xfId="2793"/>
    <cellStyle name="Comma 60 14 2" xfId="2794"/>
    <cellStyle name="Comma 60 14 2 2" xfId="2795"/>
    <cellStyle name="Comma 60 14 2 2 2" xfId="2796"/>
    <cellStyle name="Comma 60 14 2 3" xfId="2797"/>
    <cellStyle name="Comma 60 14 3" xfId="2798"/>
    <cellStyle name="Comma 60 15" xfId="2799"/>
    <cellStyle name="Comma 60 15 2" xfId="2800"/>
    <cellStyle name="Comma 60 15 2 2" xfId="2801"/>
    <cellStyle name="Comma 60 15 2 2 2" xfId="2802"/>
    <cellStyle name="Comma 60 15 2 3" xfId="2803"/>
    <cellStyle name="Comma 60 15 3" xfId="2804"/>
    <cellStyle name="Comma 60 16" xfId="2805"/>
    <cellStyle name="Comma 60 16 2" xfId="2806"/>
    <cellStyle name="Comma 60 16 2 2" xfId="2807"/>
    <cellStyle name="Comma 60 16 2 2 2" xfId="2808"/>
    <cellStyle name="Comma 60 16 2 3" xfId="2809"/>
    <cellStyle name="Comma 60 16 3" xfId="2810"/>
    <cellStyle name="Comma 60 17" xfId="2811"/>
    <cellStyle name="Comma 60 17 2" xfId="2812"/>
    <cellStyle name="Comma 60 17 2 2" xfId="2813"/>
    <cellStyle name="Comma 60 17 2 2 2" xfId="2814"/>
    <cellStyle name="Comma 60 17 2 3" xfId="2815"/>
    <cellStyle name="Comma 60 17 3" xfId="2816"/>
    <cellStyle name="Comma 60 18" xfId="2817"/>
    <cellStyle name="Comma 60 18 2" xfId="2818"/>
    <cellStyle name="Comma 60 18 2 2" xfId="2819"/>
    <cellStyle name="Comma 60 18 2 2 2" xfId="2820"/>
    <cellStyle name="Comma 60 18 2 3" xfId="2821"/>
    <cellStyle name="Comma 60 18 3" xfId="2822"/>
    <cellStyle name="Comma 60 19" xfId="2823"/>
    <cellStyle name="Comma 60 19 2" xfId="2824"/>
    <cellStyle name="Comma 60 19 2 2" xfId="2825"/>
    <cellStyle name="Comma 60 19 2 2 2" xfId="2826"/>
    <cellStyle name="Comma 60 19 2 3" xfId="2827"/>
    <cellStyle name="Comma 60 19 3" xfId="2828"/>
    <cellStyle name="Comma 60 2" xfId="2829"/>
    <cellStyle name="Comma 60 2 2" xfId="2830"/>
    <cellStyle name="Comma 60 2 2 2" xfId="2831"/>
    <cellStyle name="Comma 60 2 2 2 2" xfId="2832"/>
    <cellStyle name="Comma 60 2 2 3" xfId="2833"/>
    <cellStyle name="Comma 60 2 3" xfId="2834"/>
    <cellStyle name="Comma 60 20" xfId="2835"/>
    <cellStyle name="Comma 60 20 2" xfId="2836"/>
    <cellStyle name="Comma 60 20 2 2" xfId="2837"/>
    <cellStyle name="Comma 60 20 2 2 2" xfId="2838"/>
    <cellStyle name="Comma 60 20 2 3" xfId="2839"/>
    <cellStyle name="Comma 60 20 3" xfId="2840"/>
    <cellStyle name="Comma 60 21" xfId="2841"/>
    <cellStyle name="Comma 60 21 2" xfId="2842"/>
    <cellStyle name="Comma 60 21 2 2" xfId="2843"/>
    <cellStyle name="Comma 60 21 2 2 2" xfId="2844"/>
    <cellStyle name="Comma 60 21 2 3" xfId="2845"/>
    <cellStyle name="Comma 60 21 3" xfId="2846"/>
    <cellStyle name="Comma 60 22" xfId="2847"/>
    <cellStyle name="Comma 60 22 2" xfId="2848"/>
    <cellStyle name="Comma 60 22 2 2" xfId="2849"/>
    <cellStyle name="Comma 60 22 2 2 2" xfId="2850"/>
    <cellStyle name="Comma 60 22 2 3" xfId="2851"/>
    <cellStyle name="Comma 60 22 3" xfId="2852"/>
    <cellStyle name="Comma 60 23" xfId="2853"/>
    <cellStyle name="Comma 60 23 2" xfId="2854"/>
    <cellStyle name="Comma 60 23 2 2" xfId="2855"/>
    <cellStyle name="Comma 60 23 2 2 2" xfId="2856"/>
    <cellStyle name="Comma 60 23 2 3" xfId="2857"/>
    <cellStyle name="Comma 60 23 3" xfId="2858"/>
    <cellStyle name="Comma 60 24" xfId="2859"/>
    <cellStyle name="Comma 60 24 2" xfId="2860"/>
    <cellStyle name="Comma 60 24 2 2" xfId="2861"/>
    <cellStyle name="Comma 60 24 2 2 2" xfId="2862"/>
    <cellStyle name="Comma 60 24 2 3" xfId="2863"/>
    <cellStyle name="Comma 60 24 3" xfId="2864"/>
    <cellStyle name="Comma 60 25" xfId="2865"/>
    <cellStyle name="Comma 60 25 2" xfId="2866"/>
    <cellStyle name="Comma 60 25 2 2" xfId="2867"/>
    <cellStyle name="Comma 60 25 2 2 2" xfId="2868"/>
    <cellStyle name="Comma 60 25 2 3" xfId="2869"/>
    <cellStyle name="Comma 60 25 3" xfId="2870"/>
    <cellStyle name="Comma 60 26" xfId="2871"/>
    <cellStyle name="Comma 60 26 2" xfId="2872"/>
    <cellStyle name="Comma 60 26 2 2" xfId="2873"/>
    <cellStyle name="Comma 60 26 2 2 2" xfId="2874"/>
    <cellStyle name="Comma 60 26 2 3" xfId="2875"/>
    <cellStyle name="Comma 60 26 3" xfId="2876"/>
    <cellStyle name="Comma 60 27" xfId="2877"/>
    <cellStyle name="Comma 60 27 2" xfId="2878"/>
    <cellStyle name="Comma 60 27 2 2" xfId="2879"/>
    <cellStyle name="Comma 60 27 2 2 2" xfId="2880"/>
    <cellStyle name="Comma 60 27 2 3" xfId="2881"/>
    <cellStyle name="Comma 60 27 3" xfId="2882"/>
    <cellStyle name="Comma 60 28" xfId="2883"/>
    <cellStyle name="Comma 60 28 2" xfId="2884"/>
    <cellStyle name="Comma 60 28 2 2" xfId="2885"/>
    <cellStyle name="Comma 60 28 2 2 2" xfId="2886"/>
    <cellStyle name="Comma 60 28 2 3" xfId="2887"/>
    <cellStyle name="Comma 60 28 3" xfId="2888"/>
    <cellStyle name="Comma 60 29" xfId="2889"/>
    <cellStyle name="Comma 60 29 2" xfId="2890"/>
    <cellStyle name="Comma 60 29 2 2" xfId="2891"/>
    <cellStyle name="Comma 60 29 2 2 2" xfId="2892"/>
    <cellStyle name="Comma 60 29 2 3" xfId="2893"/>
    <cellStyle name="Comma 60 29 3" xfId="2894"/>
    <cellStyle name="Comma 60 3" xfId="2895"/>
    <cellStyle name="Comma 60 3 2" xfId="2896"/>
    <cellStyle name="Comma 60 3 2 2" xfId="2897"/>
    <cellStyle name="Comma 60 3 2 2 2" xfId="2898"/>
    <cellStyle name="Comma 60 3 2 3" xfId="2899"/>
    <cellStyle name="Comma 60 3 3" xfId="2900"/>
    <cellStyle name="Comma 60 30" xfId="2901"/>
    <cellStyle name="Comma 60 30 2" xfId="2902"/>
    <cellStyle name="Comma 60 30 2 2" xfId="2903"/>
    <cellStyle name="Comma 60 30 2 2 2" xfId="2904"/>
    <cellStyle name="Comma 60 30 2 3" xfId="2905"/>
    <cellStyle name="Comma 60 30 3" xfId="2906"/>
    <cellStyle name="Comma 60 31" xfId="2907"/>
    <cellStyle name="Comma 60 31 2" xfId="2908"/>
    <cellStyle name="Comma 60 31 2 2" xfId="2909"/>
    <cellStyle name="Comma 60 31 2 2 2" xfId="2910"/>
    <cellStyle name="Comma 60 31 2 3" xfId="2911"/>
    <cellStyle name="Comma 60 31 3" xfId="2912"/>
    <cellStyle name="Comma 60 32" xfId="2913"/>
    <cellStyle name="Comma 60 32 2" xfId="2914"/>
    <cellStyle name="Comma 60 32 2 2" xfId="2915"/>
    <cellStyle name="Comma 60 32 2 2 2" xfId="2916"/>
    <cellStyle name="Comma 60 32 2 3" xfId="2917"/>
    <cellStyle name="Comma 60 32 3" xfId="2918"/>
    <cellStyle name="Comma 60 33" xfId="2919"/>
    <cellStyle name="Comma 60 33 2" xfId="2920"/>
    <cellStyle name="Comma 60 33 2 2" xfId="2921"/>
    <cellStyle name="Comma 60 33 2 2 2" xfId="2922"/>
    <cellStyle name="Comma 60 33 2 3" xfId="2923"/>
    <cellStyle name="Comma 60 33 3" xfId="2924"/>
    <cellStyle name="Comma 60 34" xfId="2925"/>
    <cellStyle name="Comma 60 34 2" xfId="2926"/>
    <cellStyle name="Comma 60 34 2 2" xfId="2927"/>
    <cellStyle name="Comma 60 34 2 2 2" xfId="2928"/>
    <cellStyle name="Comma 60 34 2 3" xfId="2929"/>
    <cellStyle name="Comma 60 34 3" xfId="2930"/>
    <cellStyle name="Comma 60 35" xfId="2931"/>
    <cellStyle name="Comma 60 35 2" xfId="2932"/>
    <cellStyle name="Comma 60 35 2 2" xfId="2933"/>
    <cellStyle name="Comma 60 35 2 2 2" xfId="2934"/>
    <cellStyle name="Comma 60 35 2 3" xfId="2935"/>
    <cellStyle name="Comma 60 35 3" xfId="2936"/>
    <cellStyle name="Comma 60 36" xfId="2937"/>
    <cellStyle name="Comma 60 36 2" xfId="2938"/>
    <cellStyle name="Comma 60 36 2 2" xfId="2939"/>
    <cellStyle name="Comma 60 36 2 2 2" xfId="2940"/>
    <cellStyle name="Comma 60 36 2 3" xfId="2941"/>
    <cellStyle name="Comma 60 36 3" xfId="2942"/>
    <cellStyle name="Comma 60 37" xfId="2943"/>
    <cellStyle name="Comma 60 37 2" xfId="2944"/>
    <cellStyle name="Comma 60 37 2 2" xfId="2945"/>
    <cellStyle name="Comma 60 37 3" xfId="2946"/>
    <cellStyle name="Comma 60 38" xfId="2947"/>
    <cellStyle name="Comma 60 4" xfId="2948"/>
    <cellStyle name="Comma 60 4 2" xfId="2949"/>
    <cellStyle name="Comma 60 4 2 2" xfId="2950"/>
    <cellStyle name="Comma 60 4 2 2 2" xfId="2951"/>
    <cellStyle name="Comma 60 4 2 3" xfId="2952"/>
    <cellStyle name="Comma 60 4 3" xfId="2953"/>
    <cellStyle name="Comma 60 5" xfId="2954"/>
    <cellStyle name="Comma 60 5 2" xfId="2955"/>
    <cellStyle name="Comma 60 5 2 2" xfId="2956"/>
    <cellStyle name="Comma 60 5 2 2 2" xfId="2957"/>
    <cellStyle name="Comma 60 5 2 3" xfId="2958"/>
    <cellStyle name="Comma 60 5 3" xfId="2959"/>
    <cellStyle name="Comma 60 6" xfId="2960"/>
    <cellStyle name="Comma 60 6 2" xfId="2961"/>
    <cellStyle name="Comma 60 6 2 2" xfId="2962"/>
    <cellStyle name="Comma 60 6 2 2 2" xfId="2963"/>
    <cellStyle name="Comma 60 6 2 3" xfId="2964"/>
    <cellStyle name="Comma 60 6 3" xfId="2965"/>
    <cellStyle name="Comma 60 7" xfId="2966"/>
    <cellStyle name="Comma 60 7 2" xfId="2967"/>
    <cellStyle name="Comma 60 7 2 2" xfId="2968"/>
    <cellStyle name="Comma 60 7 2 2 2" xfId="2969"/>
    <cellStyle name="Comma 60 7 2 3" xfId="2970"/>
    <cellStyle name="Comma 60 7 3" xfId="2971"/>
    <cellStyle name="Comma 60 8" xfId="2972"/>
    <cellStyle name="Comma 60 8 2" xfId="2973"/>
    <cellStyle name="Comma 60 8 2 2" xfId="2974"/>
    <cellStyle name="Comma 60 8 2 2 2" xfId="2975"/>
    <cellStyle name="Comma 60 8 2 3" xfId="2976"/>
    <cellStyle name="Comma 60 8 3" xfId="2977"/>
    <cellStyle name="Comma 60 9" xfId="2978"/>
    <cellStyle name="Comma 60 9 2" xfId="2979"/>
    <cellStyle name="Comma 60 9 2 2" xfId="2980"/>
    <cellStyle name="Comma 60 9 2 2 2" xfId="2981"/>
    <cellStyle name="Comma 60 9 2 3" xfId="2982"/>
    <cellStyle name="Comma 60 9 3" xfId="2983"/>
    <cellStyle name="Comma 61" xfId="2984"/>
    <cellStyle name="Comma 61 10" xfId="2985"/>
    <cellStyle name="Comma 61 10 2" xfId="2986"/>
    <cellStyle name="Comma 61 10 2 2" xfId="2987"/>
    <cellStyle name="Comma 61 10 2 2 2" xfId="2988"/>
    <cellStyle name="Comma 61 10 2 3" xfId="2989"/>
    <cellStyle name="Comma 61 10 3" xfId="2990"/>
    <cellStyle name="Comma 61 11" xfId="2991"/>
    <cellStyle name="Comma 61 11 2" xfId="2992"/>
    <cellStyle name="Comma 61 11 2 2" xfId="2993"/>
    <cellStyle name="Comma 61 11 2 2 2" xfId="2994"/>
    <cellStyle name="Comma 61 11 2 3" xfId="2995"/>
    <cellStyle name="Comma 61 11 3" xfId="2996"/>
    <cellStyle name="Comma 61 12" xfId="2997"/>
    <cellStyle name="Comma 61 12 2" xfId="2998"/>
    <cellStyle name="Comma 61 12 2 2" xfId="2999"/>
    <cellStyle name="Comma 61 12 2 2 2" xfId="3000"/>
    <cellStyle name="Comma 61 12 2 3" xfId="3001"/>
    <cellStyle name="Comma 61 12 3" xfId="3002"/>
    <cellStyle name="Comma 61 13" xfId="3003"/>
    <cellStyle name="Comma 61 13 2" xfId="3004"/>
    <cellStyle name="Comma 61 13 2 2" xfId="3005"/>
    <cellStyle name="Comma 61 13 2 2 2" xfId="3006"/>
    <cellStyle name="Comma 61 13 2 3" xfId="3007"/>
    <cellStyle name="Comma 61 13 3" xfId="3008"/>
    <cellStyle name="Comma 61 14" xfId="3009"/>
    <cellStyle name="Comma 61 14 2" xfId="3010"/>
    <cellStyle name="Comma 61 14 2 2" xfId="3011"/>
    <cellStyle name="Comma 61 14 2 2 2" xfId="3012"/>
    <cellStyle name="Comma 61 14 2 3" xfId="3013"/>
    <cellStyle name="Comma 61 14 3" xfId="3014"/>
    <cellStyle name="Comma 61 15" xfId="3015"/>
    <cellStyle name="Comma 61 15 2" xfId="3016"/>
    <cellStyle name="Comma 61 15 2 2" xfId="3017"/>
    <cellStyle name="Comma 61 15 2 2 2" xfId="3018"/>
    <cellStyle name="Comma 61 15 2 3" xfId="3019"/>
    <cellStyle name="Comma 61 15 3" xfId="3020"/>
    <cellStyle name="Comma 61 16" xfId="3021"/>
    <cellStyle name="Comma 61 16 2" xfId="3022"/>
    <cellStyle name="Comma 61 16 2 2" xfId="3023"/>
    <cellStyle name="Comma 61 16 2 2 2" xfId="3024"/>
    <cellStyle name="Comma 61 16 2 3" xfId="3025"/>
    <cellStyle name="Comma 61 16 3" xfId="3026"/>
    <cellStyle name="Comma 61 17" xfId="3027"/>
    <cellStyle name="Comma 61 17 2" xfId="3028"/>
    <cellStyle name="Comma 61 17 2 2" xfId="3029"/>
    <cellStyle name="Comma 61 17 2 2 2" xfId="3030"/>
    <cellStyle name="Comma 61 17 2 3" xfId="3031"/>
    <cellStyle name="Comma 61 17 3" xfId="3032"/>
    <cellStyle name="Comma 61 18" xfId="3033"/>
    <cellStyle name="Comma 61 18 2" xfId="3034"/>
    <cellStyle name="Comma 61 18 2 2" xfId="3035"/>
    <cellStyle name="Comma 61 18 2 2 2" xfId="3036"/>
    <cellStyle name="Comma 61 18 2 3" xfId="3037"/>
    <cellStyle name="Comma 61 18 3" xfId="3038"/>
    <cellStyle name="Comma 61 19" xfId="3039"/>
    <cellStyle name="Comma 61 19 2" xfId="3040"/>
    <cellStyle name="Comma 61 19 2 2" xfId="3041"/>
    <cellStyle name="Comma 61 19 2 2 2" xfId="3042"/>
    <cellStyle name="Comma 61 19 2 3" xfId="3043"/>
    <cellStyle name="Comma 61 19 3" xfId="3044"/>
    <cellStyle name="Comma 61 2" xfId="3045"/>
    <cellStyle name="Comma 61 2 2" xfId="3046"/>
    <cellStyle name="Comma 61 2 2 2" xfId="3047"/>
    <cellStyle name="Comma 61 2 2 2 2" xfId="3048"/>
    <cellStyle name="Comma 61 2 2 3" xfId="3049"/>
    <cellStyle name="Comma 61 2 3" xfId="3050"/>
    <cellStyle name="Comma 61 20" xfId="3051"/>
    <cellStyle name="Comma 61 20 2" xfId="3052"/>
    <cellStyle name="Comma 61 20 2 2" xfId="3053"/>
    <cellStyle name="Comma 61 20 2 2 2" xfId="3054"/>
    <cellStyle name="Comma 61 20 2 3" xfId="3055"/>
    <cellStyle name="Comma 61 20 3" xfId="3056"/>
    <cellStyle name="Comma 61 21" xfId="3057"/>
    <cellStyle name="Comma 61 21 2" xfId="3058"/>
    <cellStyle name="Comma 61 21 2 2" xfId="3059"/>
    <cellStyle name="Comma 61 21 2 2 2" xfId="3060"/>
    <cellStyle name="Comma 61 21 2 3" xfId="3061"/>
    <cellStyle name="Comma 61 21 3" xfId="3062"/>
    <cellStyle name="Comma 61 22" xfId="3063"/>
    <cellStyle name="Comma 61 22 2" xfId="3064"/>
    <cellStyle name="Comma 61 22 2 2" xfId="3065"/>
    <cellStyle name="Comma 61 22 2 2 2" xfId="3066"/>
    <cellStyle name="Comma 61 22 2 3" xfId="3067"/>
    <cellStyle name="Comma 61 22 3" xfId="3068"/>
    <cellStyle name="Comma 61 23" xfId="3069"/>
    <cellStyle name="Comma 61 23 2" xfId="3070"/>
    <cellStyle name="Comma 61 23 2 2" xfId="3071"/>
    <cellStyle name="Comma 61 23 2 2 2" xfId="3072"/>
    <cellStyle name="Comma 61 23 2 3" xfId="3073"/>
    <cellStyle name="Comma 61 23 3" xfId="3074"/>
    <cellStyle name="Comma 61 24" xfId="3075"/>
    <cellStyle name="Comma 61 24 2" xfId="3076"/>
    <cellStyle name="Comma 61 24 2 2" xfId="3077"/>
    <cellStyle name="Comma 61 24 2 2 2" xfId="3078"/>
    <cellStyle name="Comma 61 24 2 3" xfId="3079"/>
    <cellStyle name="Comma 61 24 3" xfId="3080"/>
    <cellStyle name="Comma 61 25" xfId="3081"/>
    <cellStyle name="Comma 61 25 2" xfId="3082"/>
    <cellStyle name="Comma 61 25 2 2" xfId="3083"/>
    <cellStyle name="Comma 61 25 2 2 2" xfId="3084"/>
    <cellStyle name="Comma 61 25 2 3" xfId="3085"/>
    <cellStyle name="Comma 61 25 3" xfId="3086"/>
    <cellStyle name="Comma 61 26" xfId="3087"/>
    <cellStyle name="Comma 61 26 2" xfId="3088"/>
    <cellStyle name="Comma 61 26 2 2" xfId="3089"/>
    <cellStyle name="Comma 61 26 2 2 2" xfId="3090"/>
    <cellStyle name="Comma 61 26 2 3" xfId="3091"/>
    <cellStyle name="Comma 61 26 3" xfId="3092"/>
    <cellStyle name="Comma 61 27" xfId="3093"/>
    <cellStyle name="Comma 61 27 2" xfId="3094"/>
    <cellStyle name="Comma 61 27 2 2" xfId="3095"/>
    <cellStyle name="Comma 61 27 2 2 2" xfId="3096"/>
    <cellStyle name="Comma 61 27 2 3" xfId="3097"/>
    <cellStyle name="Comma 61 27 3" xfId="3098"/>
    <cellStyle name="Comma 61 28" xfId="3099"/>
    <cellStyle name="Comma 61 28 2" xfId="3100"/>
    <cellStyle name="Comma 61 28 2 2" xfId="3101"/>
    <cellStyle name="Comma 61 28 2 2 2" xfId="3102"/>
    <cellStyle name="Comma 61 28 2 3" xfId="3103"/>
    <cellStyle name="Comma 61 28 3" xfId="3104"/>
    <cellStyle name="Comma 61 29" xfId="3105"/>
    <cellStyle name="Comma 61 29 2" xfId="3106"/>
    <cellStyle name="Comma 61 29 2 2" xfId="3107"/>
    <cellStyle name="Comma 61 29 2 2 2" xfId="3108"/>
    <cellStyle name="Comma 61 29 2 3" xfId="3109"/>
    <cellStyle name="Comma 61 29 3" xfId="3110"/>
    <cellStyle name="Comma 61 3" xfId="3111"/>
    <cellStyle name="Comma 61 3 2" xfId="3112"/>
    <cellStyle name="Comma 61 3 2 2" xfId="3113"/>
    <cellStyle name="Comma 61 3 2 2 2" xfId="3114"/>
    <cellStyle name="Comma 61 3 2 3" xfId="3115"/>
    <cellStyle name="Comma 61 3 3" xfId="3116"/>
    <cellStyle name="Comma 61 30" xfId="3117"/>
    <cellStyle name="Comma 61 30 2" xfId="3118"/>
    <cellStyle name="Comma 61 30 2 2" xfId="3119"/>
    <cellStyle name="Comma 61 30 2 2 2" xfId="3120"/>
    <cellStyle name="Comma 61 30 2 3" xfId="3121"/>
    <cellStyle name="Comma 61 30 3" xfId="3122"/>
    <cellStyle name="Comma 61 31" xfId="3123"/>
    <cellStyle name="Comma 61 31 2" xfId="3124"/>
    <cellStyle name="Comma 61 31 2 2" xfId="3125"/>
    <cellStyle name="Comma 61 31 2 2 2" xfId="3126"/>
    <cellStyle name="Comma 61 31 2 3" xfId="3127"/>
    <cellStyle name="Comma 61 31 3" xfId="3128"/>
    <cellStyle name="Comma 61 32" xfId="3129"/>
    <cellStyle name="Comma 61 32 2" xfId="3130"/>
    <cellStyle name="Comma 61 32 2 2" xfId="3131"/>
    <cellStyle name="Comma 61 32 2 2 2" xfId="3132"/>
    <cellStyle name="Comma 61 32 2 3" xfId="3133"/>
    <cellStyle name="Comma 61 32 3" xfId="3134"/>
    <cellStyle name="Comma 61 33" xfId="3135"/>
    <cellStyle name="Comma 61 33 2" xfId="3136"/>
    <cellStyle name="Comma 61 33 2 2" xfId="3137"/>
    <cellStyle name="Comma 61 33 2 2 2" xfId="3138"/>
    <cellStyle name="Comma 61 33 2 3" xfId="3139"/>
    <cellStyle name="Comma 61 33 3" xfId="3140"/>
    <cellStyle name="Comma 61 34" xfId="3141"/>
    <cellStyle name="Comma 61 34 2" xfId="3142"/>
    <cellStyle name="Comma 61 34 2 2" xfId="3143"/>
    <cellStyle name="Comma 61 34 2 2 2" xfId="3144"/>
    <cellStyle name="Comma 61 34 2 3" xfId="3145"/>
    <cellStyle name="Comma 61 34 3" xfId="3146"/>
    <cellStyle name="Comma 61 35" xfId="3147"/>
    <cellStyle name="Comma 61 35 2" xfId="3148"/>
    <cellStyle name="Comma 61 35 2 2" xfId="3149"/>
    <cellStyle name="Comma 61 35 2 2 2" xfId="3150"/>
    <cellStyle name="Comma 61 35 2 3" xfId="3151"/>
    <cellStyle name="Comma 61 35 3" xfId="3152"/>
    <cellStyle name="Comma 61 36" xfId="3153"/>
    <cellStyle name="Comma 61 36 2" xfId="3154"/>
    <cellStyle name="Comma 61 36 2 2" xfId="3155"/>
    <cellStyle name="Comma 61 36 2 2 2" xfId="3156"/>
    <cellStyle name="Comma 61 36 2 3" xfId="3157"/>
    <cellStyle name="Comma 61 36 3" xfId="3158"/>
    <cellStyle name="Comma 61 37" xfId="3159"/>
    <cellStyle name="Comma 61 37 2" xfId="3160"/>
    <cellStyle name="Comma 61 37 2 2" xfId="3161"/>
    <cellStyle name="Comma 61 37 3" xfId="3162"/>
    <cellStyle name="Comma 61 38" xfId="3163"/>
    <cellStyle name="Comma 61 4" xfId="3164"/>
    <cellStyle name="Comma 61 4 2" xfId="3165"/>
    <cellStyle name="Comma 61 4 2 2" xfId="3166"/>
    <cellStyle name="Comma 61 4 2 2 2" xfId="3167"/>
    <cellStyle name="Comma 61 4 2 3" xfId="3168"/>
    <cellStyle name="Comma 61 4 3" xfId="3169"/>
    <cellStyle name="Comma 61 5" xfId="3170"/>
    <cellStyle name="Comma 61 5 2" xfId="3171"/>
    <cellStyle name="Comma 61 5 2 2" xfId="3172"/>
    <cellStyle name="Comma 61 5 2 2 2" xfId="3173"/>
    <cellStyle name="Comma 61 5 2 3" xfId="3174"/>
    <cellStyle name="Comma 61 5 3" xfId="3175"/>
    <cellStyle name="Comma 61 6" xfId="3176"/>
    <cellStyle name="Comma 61 6 2" xfId="3177"/>
    <cellStyle name="Comma 61 6 2 2" xfId="3178"/>
    <cellStyle name="Comma 61 6 2 2 2" xfId="3179"/>
    <cellStyle name="Comma 61 6 2 3" xfId="3180"/>
    <cellStyle name="Comma 61 6 3" xfId="3181"/>
    <cellStyle name="Comma 61 7" xfId="3182"/>
    <cellStyle name="Comma 61 7 2" xfId="3183"/>
    <cellStyle name="Comma 61 7 2 2" xfId="3184"/>
    <cellStyle name="Comma 61 7 2 2 2" xfId="3185"/>
    <cellStyle name="Comma 61 7 2 3" xfId="3186"/>
    <cellStyle name="Comma 61 7 3" xfId="3187"/>
    <cellStyle name="Comma 61 8" xfId="3188"/>
    <cellStyle name="Comma 61 8 2" xfId="3189"/>
    <cellStyle name="Comma 61 8 2 2" xfId="3190"/>
    <cellStyle name="Comma 61 8 2 2 2" xfId="3191"/>
    <cellStyle name="Comma 61 8 2 3" xfId="3192"/>
    <cellStyle name="Comma 61 8 3" xfId="3193"/>
    <cellStyle name="Comma 61 9" xfId="3194"/>
    <cellStyle name="Comma 61 9 2" xfId="3195"/>
    <cellStyle name="Comma 61 9 2 2" xfId="3196"/>
    <cellStyle name="Comma 61 9 2 2 2" xfId="3197"/>
    <cellStyle name="Comma 61 9 2 3" xfId="3198"/>
    <cellStyle name="Comma 61 9 3" xfId="3199"/>
    <cellStyle name="Comma 62" xfId="3200"/>
    <cellStyle name="Comma 62 10" xfId="3201"/>
    <cellStyle name="Comma 62 10 2" xfId="3202"/>
    <cellStyle name="Comma 62 10 2 2" xfId="3203"/>
    <cellStyle name="Comma 62 10 2 2 2" xfId="3204"/>
    <cellStyle name="Comma 62 10 2 3" xfId="3205"/>
    <cellStyle name="Comma 62 10 3" xfId="3206"/>
    <cellStyle name="Comma 62 11" xfId="3207"/>
    <cellStyle name="Comma 62 11 2" xfId="3208"/>
    <cellStyle name="Comma 62 11 2 2" xfId="3209"/>
    <cellStyle name="Comma 62 11 2 2 2" xfId="3210"/>
    <cellStyle name="Comma 62 11 2 3" xfId="3211"/>
    <cellStyle name="Comma 62 11 3" xfId="3212"/>
    <cellStyle name="Comma 62 12" xfId="3213"/>
    <cellStyle name="Comma 62 12 2" xfId="3214"/>
    <cellStyle name="Comma 62 12 2 2" xfId="3215"/>
    <cellStyle name="Comma 62 12 2 2 2" xfId="3216"/>
    <cellStyle name="Comma 62 12 2 3" xfId="3217"/>
    <cellStyle name="Comma 62 12 3" xfId="3218"/>
    <cellStyle name="Comma 62 13" xfId="3219"/>
    <cellStyle name="Comma 62 13 2" xfId="3220"/>
    <cellStyle name="Comma 62 13 2 2" xfId="3221"/>
    <cellStyle name="Comma 62 13 2 2 2" xfId="3222"/>
    <cellStyle name="Comma 62 13 2 3" xfId="3223"/>
    <cellStyle name="Comma 62 13 3" xfId="3224"/>
    <cellStyle name="Comma 62 14" xfId="3225"/>
    <cellStyle name="Comma 62 14 2" xfId="3226"/>
    <cellStyle name="Comma 62 14 2 2" xfId="3227"/>
    <cellStyle name="Comma 62 14 2 2 2" xfId="3228"/>
    <cellStyle name="Comma 62 14 2 3" xfId="3229"/>
    <cellStyle name="Comma 62 14 3" xfId="3230"/>
    <cellStyle name="Comma 62 15" xfId="3231"/>
    <cellStyle name="Comma 62 15 2" xfId="3232"/>
    <cellStyle name="Comma 62 15 2 2" xfId="3233"/>
    <cellStyle name="Comma 62 15 2 2 2" xfId="3234"/>
    <cellStyle name="Comma 62 15 2 3" xfId="3235"/>
    <cellStyle name="Comma 62 15 3" xfId="3236"/>
    <cellStyle name="Comma 62 16" xfId="3237"/>
    <cellStyle name="Comma 62 16 2" xfId="3238"/>
    <cellStyle name="Comma 62 16 2 2" xfId="3239"/>
    <cellStyle name="Comma 62 16 2 2 2" xfId="3240"/>
    <cellStyle name="Comma 62 16 2 3" xfId="3241"/>
    <cellStyle name="Comma 62 16 3" xfId="3242"/>
    <cellStyle name="Comma 62 17" xfId="3243"/>
    <cellStyle name="Comma 62 17 2" xfId="3244"/>
    <cellStyle name="Comma 62 17 2 2" xfId="3245"/>
    <cellStyle name="Comma 62 17 2 2 2" xfId="3246"/>
    <cellStyle name="Comma 62 17 2 3" xfId="3247"/>
    <cellStyle name="Comma 62 17 3" xfId="3248"/>
    <cellStyle name="Comma 62 18" xfId="3249"/>
    <cellStyle name="Comma 62 18 2" xfId="3250"/>
    <cellStyle name="Comma 62 18 2 2" xfId="3251"/>
    <cellStyle name="Comma 62 18 2 2 2" xfId="3252"/>
    <cellStyle name="Comma 62 18 2 3" xfId="3253"/>
    <cellStyle name="Comma 62 18 3" xfId="3254"/>
    <cellStyle name="Comma 62 19" xfId="3255"/>
    <cellStyle name="Comma 62 19 2" xfId="3256"/>
    <cellStyle name="Comma 62 19 2 2" xfId="3257"/>
    <cellStyle name="Comma 62 19 2 2 2" xfId="3258"/>
    <cellStyle name="Comma 62 19 2 3" xfId="3259"/>
    <cellStyle name="Comma 62 19 3" xfId="3260"/>
    <cellStyle name="Comma 62 2" xfId="3261"/>
    <cellStyle name="Comma 62 2 2" xfId="3262"/>
    <cellStyle name="Comma 62 2 2 2" xfId="3263"/>
    <cellStyle name="Comma 62 2 2 2 2" xfId="3264"/>
    <cellStyle name="Comma 62 2 2 3" xfId="3265"/>
    <cellStyle name="Comma 62 2 3" xfId="3266"/>
    <cellStyle name="Comma 62 20" xfId="3267"/>
    <cellStyle name="Comma 62 20 2" xfId="3268"/>
    <cellStyle name="Comma 62 20 2 2" xfId="3269"/>
    <cellStyle name="Comma 62 20 2 2 2" xfId="3270"/>
    <cellStyle name="Comma 62 20 2 3" xfId="3271"/>
    <cellStyle name="Comma 62 20 3" xfId="3272"/>
    <cellStyle name="Comma 62 21" xfId="3273"/>
    <cellStyle name="Comma 62 21 2" xfId="3274"/>
    <cellStyle name="Comma 62 21 2 2" xfId="3275"/>
    <cellStyle name="Comma 62 21 2 2 2" xfId="3276"/>
    <cellStyle name="Comma 62 21 2 3" xfId="3277"/>
    <cellStyle name="Comma 62 21 3" xfId="3278"/>
    <cellStyle name="Comma 62 22" xfId="3279"/>
    <cellStyle name="Comma 62 22 2" xfId="3280"/>
    <cellStyle name="Comma 62 22 2 2" xfId="3281"/>
    <cellStyle name="Comma 62 22 2 2 2" xfId="3282"/>
    <cellStyle name="Comma 62 22 2 3" xfId="3283"/>
    <cellStyle name="Comma 62 22 3" xfId="3284"/>
    <cellStyle name="Comma 62 23" xfId="3285"/>
    <cellStyle name="Comma 62 23 2" xfId="3286"/>
    <cellStyle name="Comma 62 23 2 2" xfId="3287"/>
    <cellStyle name="Comma 62 23 2 2 2" xfId="3288"/>
    <cellStyle name="Comma 62 23 2 3" xfId="3289"/>
    <cellStyle name="Comma 62 23 3" xfId="3290"/>
    <cellStyle name="Comma 62 24" xfId="3291"/>
    <cellStyle name="Comma 62 24 2" xfId="3292"/>
    <cellStyle name="Comma 62 24 2 2" xfId="3293"/>
    <cellStyle name="Comma 62 24 2 2 2" xfId="3294"/>
    <cellStyle name="Comma 62 24 2 3" xfId="3295"/>
    <cellStyle name="Comma 62 24 3" xfId="3296"/>
    <cellStyle name="Comma 62 25" xfId="3297"/>
    <cellStyle name="Comma 62 25 2" xfId="3298"/>
    <cellStyle name="Comma 62 25 2 2" xfId="3299"/>
    <cellStyle name="Comma 62 25 2 2 2" xfId="3300"/>
    <cellStyle name="Comma 62 25 2 3" xfId="3301"/>
    <cellStyle name="Comma 62 25 3" xfId="3302"/>
    <cellStyle name="Comma 62 26" xfId="3303"/>
    <cellStyle name="Comma 62 26 2" xfId="3304"/>
    <cellStyle name="Comma 62 26 2 2" xfId="3305"/>
    <cellStyle name="Comma 62 26 2 2 2" xfId="3306"/>
    <cellStyle name="Comma 62 26 2 3" xfId="3307"/>
    <cellStyle name="Comma 62 26 3" xfId="3308"/>
    <cellStyle name="Comma 62 27" xfId="3309"/>
    <cellStyle name="Comma 62 27 2" xfId="3310"/>
    <cellStyle name="Comma 62 27 2 2" xfId="3311"/>
    <cellStyle name="Comma 62 27 2 2 2" xfId="3312"/>
    <cellStyle name="Comma 62 27 2 3" xfId="3313"/>
    <cellStyle name="Comma 62 27 3" xfId="3314"/>
    <cellStyle name="Comma 62 28" xfId="3315"/>
    <cellStyle name="Comma 62 28 2" xfId="3316"/>
    <cellStyle name="Comma 62 28 2 2" xfId="3317"/>
    <cellStyle name="Comma 62 28 2 2 2" xfId="3318"/>
    <cellStyle name="Comma 62 28 2 3" xfId="3319"/>
    <cellStyle name="Comma 62 28 3" xfId="3320"/>
    <cellStyle name="Comma 62 29" xfId="3321"/>
    <cellStyle name="Comma 62 29 2" xfId="3322"/>
    <cellStyle name="Comma 62 29 2 2" xfId="3323"/>
    <cellStyle name="Comma 62 29 2 2 2" xfId="3324"/>
    <cellStyle name="Comma 62 29 2 3" xfId="3325"/>
    <cellStyle name="Comma 62 29 3" xfId="3326"/>
    <cellStyle name="Comma 62 3" xfId="3327"/>
    <cellStyle name="Comma 62 3 2" xfId="3328"/>
    <cellStyle name="Comma 62 3 2 2" xfId="3329"/>
    <cellStyle name="Comma 62 3 2 2 2" xfId="3330"/>
    <cellStyle name="Comma 62 3 2 3" xfId="3331"/>
    <cellStyle name="Comma 62 3 3" xfId="3332"/>
    <cellStyle name="Comma 62 30" xfId="3333"/>
    <cellStyle name="Comma 62 30 2" xfId="3334"/>
    <cellStyle name="Comma 62 30 2 2" xfId="3335"/>
    <cellStyle name="Comma 62 30 2 2 2" xfId="3336"/>
    <cellStyle name="Comma 62 30 2 3" xfId="3337"/>
    <cellStyle name="Comma 62 30 3" xfId="3338"/>
    <cellStyle name="Comma 62 31" xfId="3339"/>
    <cellStyle name="Comma 62 31 2" xfId="3340"/>
    <cellStyle name="Comma 62 31 2 2" xfId="3341"/>
    <cellStyle name="Comma 62 31 2 2 2" xfId="3342"/>
    <cellStyle name="Comma 62 31 2 3" xfId="3343"/>
    <cellStyle name="Comma 62 31 3" xfId="3344"/>
    <cellStyle name="Comma 62 32" xfId="3345"/>
    <cellStyle name="Comma 62 32 2" xfId="3346"/>
    <cellStyle name="Comma 62 32 2 2" xfId="3347"/>
    <cellStyle name="Comma 62 32 2 2 2" xfId="3348"/>
    <cellStyle name="Comma 62 32 2 3" xfId="3349"/>
    <cellStyle name="Comma 62 32 3" xfId="3350"/>
    <cellStyle name="Comma 62 33" xfId="3351"/>
    <cellStyle name="Comma 62 33 2" xfId="3352"/>
    <cellStyle name="Comma 62 33 2 2" xfId="3353"/>
    <cellStyle name="Comma 62 33 2 2 2" xfId="3354"/>
    <cellStyle name="Comma 62 33 2 3" xfId="3355"/>
    <cellStyle name="Comma 62 33 3" xfId="3356"/>
    <cellStyle name="Comma 62 34" xfId="3357"/>
    <cellStyle name="Comma 62 34 2" xfId="3358"/>
    <cellStyle name="Comma 62 34 2 2" xfId="3359"/>
    <cellStyle name="Comma 62 34 2 2 2" xfId="3360"/>
    <cellStyle name="Comma 62 34 2 3" xfId="3361"/>
    <cellStyle name="Comma 62 34 3" xfId="3362"/>
    <cellStyle name="Comma 62 35" xfId="3363"/>
    <cellStyle name="Comma 62 35 2" xfId="3364"/>
    <cellStyle name="Comma 62 35 2 2" xfId="3365"/>
    <cellStyle name="Comma 62 35 2 2 2" xfId="3366"/>
    <cellStyle name="Comma 62 35 2 3" xfId="3367"/>
    <cellStyle name="Comma 62 35 3" xfId="3368"/>
    <cellStyle name="Comma 62 36" xfId="3369"/>
    <cellStyle name="Comma 62 36 2" xfId="3370"/>
    <cellStyle name="Comma 62 36 2 2" xfId="3371"/>
    <cellStyle name="Comma 62 36 2 2 2" xfId="3372"/>
    <cellStyle name="Comma 62 36 2 3" xfId="3373"/>
    <cellStyle name="Comma 62 36 3" xfId="3374"/>
    <cellStyle name="Comma 62 37" xfId="3375"/>
    <cellStyle name="Comma 62 37 2" xfId="3376"/>
    <cellStyle name="Comma 62 37 2 2" xfId="3377"/>
    <cellStyle name="Comma 62 37 3" xfId="3378"/>
    <cellStyle name="Comma 62 38" xfId="3379"/>
    <cellStyle name="Comma 62 4" xfId="3380"/>
    <cellStyle name="Comma 62 4 2" xfId="3381"/>
    <cellStyle name="Comma 62 4 2 2" xfId="3382"/>
    <cellStyle name="Comma 62 4 2 2 2" xfId="3383"/>
    <cellStyle name="Comma 62 4 2 3" xfId="3384"/>
    <cellStyle name="Comma 62 4 3" xfId="3385"/>
    <cellStyle name="Comma 62 5" xfId="3386"/>
    <cellStyle name="Comma 62 5 2" xfId="3387"/>
    <cellStyle name="Comma 62 5 2 2" xfId="3388"/>
    <cellStyle name="Comma 62 5 2 2 2" xfId="3389"/>
    <cellStyle name="Comma 62 5 2 3" xfId="3390"/>
    <cellStyle name="Comma 62 5 3" xfId="3391"/>
    <cellStyle name="Comma 62 6" xfId="3392"/>
    <cellStyle name="Comma 62 6 2" xfId="3393"/>
    <cellStyle name="Comma 62 6 2 2" xfId="3394"/>
    <cellStyle name="Comma 62 6 2 2 2" xfId="3395"/>
    <cellStyle name="Comma 62 6 2 3" xfId="3396"/>
    <cellStyle name="Comma 62 6 3" xfId="3397"/>
    <cellStyle name="Comma 62 7" xfId="3398"/>
    <cellStyle name="Comma 62 7 2" xfId="3399"/>
    <cellStyle name="Comma 62 7 2 2" xfId="3400"/>
    <cellStyle name="Comma 62 7 2 2 2" xfId="3401"/>
    <cellStyle name="Comma 62 7 2 3" xfId="3402"/>
    <cellStyle name="Comma 62 7 3" xfId="3403"/>
    <cellStyle name="Comma 62 8" xfId="3404"/>
    <cellStyle name="Comma 62 8 2" xfId="3405"/>
    <cellStyle name="Comma 62 8 2 2" xfId="3406"/>
    <cellStyle name="Comma 62 8 2 2 2" xfId="3407"/>
    <cellStyle name="Comma 62 8 2 3" xfId="3408"/>
    <cellStyle name="Comma 62 8 3" xfId="3409"/>
    <cellStyle name="Comma 62 9" xfId="3410"/>
    <cellStyle name="Comma 62 9 2" xfId="3411"/>
    <cellStyle name="Comma 62 9 2 2" xfId="3412"/>
    <cellStyle name="Comma 62 9 2 2 2" xfId="3413"/>
    <cellStyle name="Comma 62 9 2 3" xfId="3414"/>
    <cellStyle name="Comma 62 9 3" xfId="3415"/>
    <cellStyle name="Comma 63" xfId="3416"/>
    <cellStyle name="Comma 63 10" xfId="3417"/>
    <cellStyle name="Comma 63 10 2" xfId="3418"/>
    <cellStyle name="Comma 63 10 2 2" xfId="3419"/>
    <cellStyle name="Comma 63 10 2 2 2" xfId="3420"/>
    <cellStyle name="Comma 63 10 2 3" xfId="3421"/>
    <cellStyle name="Comma 63 10 3" xfId="3422"/>
    <cellStyle name="Comma 63 11" xfId="3423"/>
    <cellStyle name="Comma 63 11 2" xfId="3424"/>
    <cellStyle name="Comma 63 11 2 2" xfId="3425"/>
    <cellStyle name="Comma 63 11 2 2 2" xfId="3426"/>
    <cellStyle name="Comma 63 11 2 3" xfId="3427"/>
    <cellStyle name="Comma 63 11 3" xfId="3428"/>
    <cellStyle name="Comma 63 12" xfId="3429"/>
    <cellStyle name="Comma 63 12 2" xfId="3430"/>
    <cellStyle name="Comma 63 12 2 2" xfId="3431"/>
    <cellStyle name="Comma 63 12 2 2 2" xfId="3432"/>
    <cellStyle name="Comma 63 12 2 3" xfId="3433"/>
    <cellStyle name="Comma 63 12 3" xfId="3434"/>
    <cellStyle name="Comma 63 13" xfId="3435"/>
    <cellStyle name="Comma 63 13 2" xfId="3436"/>
    <cellStyle name="Comma 63 13 2 2" xfId="3437"/>
    <cellStyle name="Comma 63 13 2 2 2" xfId="3438"/>
    <cellStyle name="Comma 63 13 2 3" xfId="3439"/>
    <cellStyle name="Comma 63 13 3" xfId="3440"/>
    <cellStyle name="Comma 63 14" xfId="3441"/>
    <cellStyle name="Comma 63 14 2" xfId="3442"/>
    <cellStyle name="Comma 63 14 2 2" xfId="3443"/>
    <cellStyle name="Comma 63 14 2 2 2" xfId="3444"/>
    <cellStyle name="Comma 63 14 2 3" xfId="3445"/>
    <cellStyle name="Comma 63 14 3" xfId="3446"/>
    <cellStyle name="Comma 63 15" xfId="3447"/>
    <cellStyle name="Comma 63 15 2" xfId="3448"/>
    <cellStyle name="Comma 63 15 2 2" xfId="3449"/>
    <cellStyle name="Comma 63 15 2 2 2" xfId="3450"/>
    <cellStyle name="Comma 63 15 2 3" xfId="3451"/>
    <cellStyle name="Comma 63 15 3" xfId="3452"/>
    <cellStyle name="Comma 63 16" xfId="3453"/>
    <cellStyle name="Comma 63 16 2" xfId="3454"/>
    <cellStyle name="Comma 63 16 2 2" xfId="3455"/>
    <cellStyle name="Comma 63 16 2 2 2" xfId="3456"/>
    <cellStyle name="Comma 63 16 2 3" xfId="3457"/>
    <cellStyle name="Comma 63 16 3" xfId="3458"/>
    <cellStyle name="Comma 63 17" xfId="3459"/>
    <cellStyle name="Comma 63 17 2" xfId="3460"/>
    <cellStyle name="Comma 63 17 2 2" xfId="3461"/>
    <cellStyle name="Comma 63 17 2 2 2" xfId="3462"/>
    <cellStyle name="Comma 63 17 2 3" xfId="3463"/>
    <cellStyle name="Comma 63 17 3" xfId="3464"/>
    <cellStyle name="Comma 63 18" xfId="3465"/>
    <cellStyle name="Comma 63 18 2" xfId="3466"/>
    <cellStyle name="Comma 63 18 2 2" xfId="3467"/>
    <cellStyle name="Comma 63 18 2 2 2" xfId="3468"/>
    <cellStyle name="Comma 63 18 2 3" xfId="3469"/>
    <cellStyle name="Comma 63 18 3" xfId="3470"/>
    <cellStyle name="Comma 63 19" xfId="3471"/>
    <cellStyle name="Comma 63 19 2" xfId="3472"/>
    <cellStyle name="Comma 63 19 2 2" xfId="3473"/>
    <cellStyle name="Comma 63 19 2 2 2" xfId="3474"/>
    <cellStyle name="Comma 63 19 2 3" xfId="3475"/>
    <cellStyle name="Comma 63 19 3" xfId="3476"/>
    <cellStyle name="Comma 63 2" xfId="3477"/>
    <cellStyle name="Comma 63 2 2" xfId="3478"/>
    <cellStyle name="Comma 63 2 2 2" xfId="3479"/>
    <cellStyle name="Comma 63 2 2 2 2" xfId="3480"/>
    <cellStyle name="Comma 63 2 2 3" xfId="3481"/>
    <cellStyle name="Comma 63 2 3" xfId="3482"/>
    <cellStyle name="Comma 63 20" xfId="3483"/>
    <cellStyle name="Comma 63 20 2" xfId="3484"/>
    <cellStyle name="Comma 63 20 2 2" xfId="3485"/>
    <cellStyle name="Comma 63 20 2 2 2" xfId="3486"/>
    <cellStyle name="Comma 63 20 2 3" xfId="3487"/>
    <cellStyle name="Comma 63 20 3" xfId="3488"/>
    <cellStyle name="Comma 63 21" xfId="3489"/>
    <cellStyle name="Comma 63 21 2" xfId="3490"/>
    <cellStyle name="Comma 63 21 2 2" xfId="3491"/>
    <cellStyle name="Comma 63 21 2 2 2" xfId="3492"/>
    <cellStyle name="Comma 63 21 2 3" xfId="3493"/>
    <cellStyle name="Comma 63 21 3" xfId="3494"/>
    <cellStyle name="Comma 63 22" xfId="3495"/>
    <cellStyle name="Comma 63 22 2" xfId="3496"/>
    <cellStyle name="Comma 63 22 2 2" xfId="3497"/>
    <cellStyle name="Comma 63 22 2 2 2" xfId="3498"/>
    <cellStyle name="Comma 63 22 2 3" xfId="3499"/>
    <cellStyle name="Comma 63 22 3" xfId="3500"/>
    <cellStyle name="Comma 63 23" xfId="3501"/>
    <cellStyle name="Comma 63 23 2" xfId="3502"/>
    <cellStyle name="Comma 63 23 2 2" xfId="3503"/>
    <cellStyle name="Comma 63 23 2 2 2" xfId="3504"/>
    <cellStyle name="Comma 63 23 2 3" xfId="3505"/>
    <cellStyle name="Comma 63 23 3" xfId="3506"/>
    <cellStyle name="Comma 63 24" xfId="3507"/>
    <cellStyle name="Comma 63 24 2" xfId="3508"/>
    <cellStyle name="Comma 63 24 2 2" xfId="3509"/>
    <cellStyle name="Comma 63 24 2 2 2" xfId="3510"/>
    <cellStyle name="Comma 63 24 2 3" xfId="3511"/>
    <cellStyle name="Comma 63 24 3" xfId="3512"/>
    <cellStyle name="Comma 63 25" xfId="3513"/>
    <cellStyle name="Comma 63 25 2" xfId="3514"/>
    <cellStyle name="Comma 63 25 2 2" xfId="3515"/>
    <cellStyle name="Comma 63 25 2 2 2" xfId="3516"/>
    <cellStyle name="Comma 63 25 2 3" xfId="3517"/>
    <cellStyle name="Comma 63 25 3" xfId="3518"/>
    <cellStyle name="Comma 63 26" xfId="3519"/>
    <cellStyle name="Comma 63 26 2" xfId="3520"/>
    <cellStyle name="Comma 63 26 2 2" xfId="3521"/>
    <cellStyle name="Comma 63 26 2 2 2" xfId="3522"/>
    <cellStyle name="Comma 63 26 2 3" xfId="3523"/>
    <cellStyle name="Comma 63 26 3" xfId="3524"/>
    <cellStyle name="Comma 63 27" xfId="3525"/>
    <cellStyle name="Comma 63 27 2" xfId="3526"/>
    <cellStyle name="Comma 63 27 2 2" xfId="3527"/>
    <cellStyle name="Comma 63 27 2 2 2" xfId="3528"/>
    <cellStyle name="Comma 63 27 2 3" xfId="3529"/>
    <cellStyle name="Comma 63 27 3" xfId="3530"/>
    <cellStyle name="Comma 63 28" xfId="3531"/>
    <cellStyle name="Comma 63 28 2" xfId="3532"/>
    <cellStyle name="Comma 63 28 2 2" xfId="3533"/>
    <cellStyle name="Comma 63 28 2 2 2" xfId="3534"/>
    <cellStyle name="Comma 63 28 2 3" xfId="3535"/>
    <cellStyle name="Comma 63 28 3" xfId="3536"/>
    <cellStyle name="Comma 63 29" xfId="3537"/>
    <cellStyle name="Comma 63 29 2" xfId="3538"/>
    <cellStyle name="Comma 63 29 2 2" xfId="3539"/>
    <cellStyle name="Comma 63 29 2 2 2" xfId="3540"/>
    <cellStyle name="Comma 63 29 2 3" xfId="3541"/>
    <cellStyle name="Comma 63 29 3" xfId="3542"/>
    <cellStyle name="Comma 63 3" xfId="3543"/>
    <cellStyle name="Comma 63 3 2" xfId="3544"/>
    <cellStyle name="Comma 63 3 2 2" xfId="3545"/>
    <cellStyle name="Comma 63 3 2 2 2" xfId="3546"/>
    <cellStyle name="Comma 63 3 2 3" xfId="3547"/>
    <cellStyle name="Comma 63 3 3" xfId="3548"/>
    <cellStyle name="Comma 63 30" xfId="3549"/>
    <cellStyle name="Comma 63 30 2" xfId="3550"/>
    <cellStyle name="Comma 63 30 2 2" xfId="3551"/>
    <cellStyle name="Comma 63 30 2 2 2" xfId="3552"/>
    <cellStyle name="Comma 63 30 2 3" xfId="3553"/>
    <cellStyle name="Comma 63 30 3" xfId="3554"/>
    <cellStyle name="Comma 63 31" xfId="3555"/>
    <cellStyle name="Comma 63 31 2" xfId="3556"/>
    <cellStyle name="Comma 63 31 2 2" xfId="3557"/>
    <cellStyle name="Comma 63 31 2 2 2" xfId="3558"/>
    <cellStyle name="Comma 63 31 2 3" xfId="3559"/>
    <cellStyle name="Comma 63 31 3" xfId="3560"/>
    <cellStyle name="Comma 63 32" xfId="3561"/>
    <cellStyle name="Comma 63 32 2" xfId="3562"/>
    <cellStyle name="Comma 63 32 2 2" xfId="3563"/>
    <cellStyle name="Comma 63 32 2 2 2" xfId="3564"/>
    <cellStyle name="Comma 63 32 2 3" xfId="3565"/>
    <cellStyle name="Comma 63 32 3" xfId="3566"/>
    <cellStyle name="Comma 63 33" xfId="3567"/>
    <cellStyle name="Comma 63 33 2" xfId="3568"/>
    <cellStyle name="Comma 63 33 2 2" xfId="3569"/>
    <cellStyle name="Comma 63 33 2 2 2" xfId="3570"/>
    <cellStyle name="Comma 63 33 2 3" xfId="3571"/>
    <cellStyle name="Comma 63 33 3" xfId="3572"/>
    <cellStyle name="Comma 63 34" xfId="3573"/>
    <cellStyle name="Comma 63 34 2" xfId="3574"/>
    <cellStyle name="Comma 63 34 2 2" xfId="3575"/>
    <cellStyle name="Comma 63 34 2 2 2" xfId="3576"/>
    <cellStyle name="Comma 63 34 2 3" xfId="3577"/>
    <cellStyle name="Comma 63 34 3" xfId="3578"/>
    <cellStyle name="Comma 63 35" xfId="3579"/>
    <cellStyle name="Comma 63 35 2" xfId="3580"/>
    <cellStyle name="Comma 63 35 2 2" xfId="3581"/>
    <cellStyle name="Comma 63 35 2 2 2" xfId="3582"/>
    <cellStyle name="Comma 63 35 2 3" xfId="3583"/>
    <cellStyle name="Comma 63 35 3" xfId="3584"/>
    <cellStyle name="Comma 63 36" xfId="3585"/>
    <cellStyle name="Comma 63 36 2" xfId="3586"/>
    <cellStyle name="Comma 63 36 2 2" xfId="3587"/>
    <cellStyle name="Comma 63 36 2 2 2" xfId="3588"/>
    <cellStyle name="Comma 63 36 2 3" xfId="3589"/>
    <cellStyle name="Comma 63 36 3" xfId="3590"/>
    <cellStyle name="Comma 63 37" xfId="3591"/>
    <cellStyle name="Comma 63 37 2" xfId="3592"/>
    <cellStyle name="Comma 63 37 2 2" xfId="3593"/>
    <cellStyle name="Comma 63 37 3" xfId="3594"/>
    <cellStyle name="Comma 63 38" xfId="3595"/>
    <cellStyle name="Comma 63 4" xfId="3596"/>
    <cellStyle name="Comma 63 4 2" xfId="3597"/>
    <cellStyle name="Comma 63 4 2 2" xfId="3598"/>
    <cellStyle name="Comma 63 4 2 2 2" xfId="3599"/>
    <cellStyle name="Comma 63 4 2 3" xfId="3600"/>
    <cellStyle name="Comma 63 4 3" xfId="3601"/>
    <cellStyle name="Comma 63 5" xfId="3602"/>
    <cellStyle name="Comma 63 5 2" xfId="3603"/>
    <cellStyle name="Comma 63 5 2 2" xfId="3604"/>
    <cellStyle name="Comma 63 5 2 2 2" xfId="3605"/>
    <cellStyle name="Comma 63 5 2 3" xfId="3606"/>
    <cellStyle name="Comma 63 5 3" xfId="3607"/>
    <cellStyle name="Comma 63 6" xfId="3608"/>
    <cellStyle name="Comma 63 6 2" xfId="3609"/>
    <cellStyle name="Comma 63 6 2 2" xfId="3610"/>
    <cellStyle name="Comma 63 6 2 2 2" xfId="3611"/>
    <cellStyle name="Comma 63 6 2 3" xfId="3612"/>
    <cellStyle name="Comma 63 6 3" xfId="3613"/>
    <cellStyle name="Comma 63 7" xfId="3614"/>
    <cellStyle name="Comma 63 7 2" xfId="3615"/>
    <cellStyle name="Comma 63 7 2 2" xfId="3616"/>
    <cellStyle name="Comma 63 7 2 2 2" xfId="3617"/>
    <cellStyle name="Comma 63 7 2 3" xfId="3618"/>
    <cellStyle name="Comma 63 7 3" xfId="3619"/>
    <cellStyle name="Comma 63 8" xfId="3620"/>
    <cellStyle name="Comma 63 8 2" xfId="3621"/>
    <cellStyle name="Comma 63 8 2 2" xfId="3622"/>
    <cellStyle name="Comma 63 8 2 2 2" xfId="3623"/>
    <cellStyle name="Comma 63 8 2 3" xfId="3624"/>
    <cellStyle name="Comma 63 8 3" xfId="3625"/>
    <cellStyle name="Comma 63 9" xfId="3626"/>
    <cellStyle name="Comma 63 9 2" xfId="3627"/>
    <cellStyle name="Comma 63 9 2 2" xfId="3628"/>
    <cellStyle name="Comma 63 9 2 2 2" xfId="3629"/>
    <cellStyle name="Comma 63 9 2 3" xfId="3630"/>
    <cellStyle name="Comma 63 9 3" xfId="3631"/>
    <cellStyle name="Comma 64" xfId="3632"/>
    <cellStyle name="Comma 64 10" xfId="3633"/>
    <cellStyle name="Comma 64 10 2" xfId="3634"/>
    <cellStyle name="Comma 64 10 2 2" xfId="3635"/>
    <cellStyle name="Comma 64 10 2 2 2" xfId="3636"/>
    <cellStyle name="Comma 64 10 2 3" xfId="3637"/>
    <cellStyle name="Comma 64 10 3" xfId="3638"/>
    <cellStyle name="Comma 64 11" xfId="3639"/>
    <cellStyle name="Comma 64 11 2" xfId="3640"/>
    <cellStyle name="Comma 64 11 2 2" xfId="3641"/>
    <cellStyle name="Comma 64 11 2 2 2" xfId="3642"/>
    <cellStyle name="Comma 64 11 2 3" xfId="3643"/>
    <cellStyle name="Comma 64 11 3" xfId="3644"/>
    <cellStyle name="Comma 64 12" xfId="3645"/>
    <cellStyle name="Comma 64 12 2" xfId="3646"/>
    <cellStyle name="Comma 64 12 2 2" xfId="3647"/>
    <cellStyle name="Comma 64 12 2 2 2" xfId="3648"/>
    <cellStyle name="Comma 64 12 2 3" xfId="3649"/>
    <cellStyle name="Comma 64 12 3" xfId="3650"/>
    <cellStyle name="Comma 64 13" xfId="3651"/>
    <cellStyle name="Comma 64 13 2" xfId="3652"/>
    <cellStyle name="Comma 64 13 2 2" xfId="3653"/>
    <cellStyle name="Comma 64 13 2 2 2" xfId="3654"/>
    <cellStyle name="Comma 64 13 2 3" xfId="3655"/>
    <cellStyle name="Comma 64 13 3" xfId="3656"/>
    <cellStyle name="Comma 64 14" xfId="3657"/>
    <cellStyle name="Comma 64 14 2" xfId="3658"/>
    <cellStyle name="Comma 64 14 2 2" xfId="3659"/>
    <cellStyle name="Comma 64 14 2 2 2" xfId="3660"/>
    <cellStyle name="Comma 64 14 2 3" xfId="3661"/>
    <cellStyle name="Comma 64 14 3" xfId="3662"/>
    <cellStyle name="Comma 64 15" xfId="3663"/>
    <cellStyle name="Comma 64 15 2" xfId="3664"/>
    <cellStyle name="Comma 64 15 2 2" xfId="3665"/>
    <cellStyle name="Comma 64 15 2 2 2" xfId="3666"/>
    <cellStyle name="Comma 64 15 2 3" xfId="3667"/>
    <cellStyle name="Comma 64 15 3" xfId="3668"/>
    <cellStyle name="Comma 64 16" xfId="3669"/>
    <cellStyle name="Comma 64 16 2" xfId="3670"/>
    <cellStyle name="Comma 64 16 2 2" xfId="3671"/>
    <cellStyle name="Comma 64 16 2 2 2" xfId="3672"/>
    <cellStyle name="Comma 64 16 2 3" xfId="3673"/>
    <cellStyle name="Comma 64 16 3" xfId="3674"/>
    <cellStyle name="Comma 64 17" xfId="3675"/>
    <cellStyle name="Comma 64 17 2" xfId="3676"/>
    <cellStyle name="Comma 64 17 2 2" xfId="3677"/>
    <cellStyle name="Comma 64 17 2 2 2" xfId="3678"/>
    <cellStyle name="Comma 64 17 2 3" xfId="3679"/>
    <cellStyle name="Comma 64 17 3" xfId="3680"/>
    <cellStyle name="Comma 64 18" xfId="3681"/>
    <cellStyle name="Comma 64 18 2" xfId="3682"/>
    <cellStyle name="Comma 64 18 2 2" xfId="3683"/>
    <cellStyle name="Comma 64 18 2 2 2" xfId="3684"/>
    <cellStyle name="Comma 64 18 2 3" xfId="3685"/>
    <cellStyle name="Comma 64 18 3" xfId="3686"/>
    <cellStyle name="Comma 64 19" xfId="3687"/>
    <cellStyle name="Comma 64 19 2" xfId="3688"/>
    <cellStyle name="Comma 64 19 2 2" xfId="3689"/>
    <cellStyle name="Comma 64 19 2 2 2" xfId="3690"/>
    <cellStyle name="Comma 64 19 2 3" xfId="3691"/>
    <cellStyle name="Comma 64 19 3" xfId="3692"/>
    <cellStyle name="Comma 64 2" xfId="3693"/>
    <cellStyle name="Comma 64 2 2" xfId="3694"/>
    <cellStyle name="Comma 64 2 2 2" xfId="3695"/>
    <cellStyle name="Comma 64 2 2 2 2" xfId="3696"/>
    <cellStyle name="Comma 64 2 2 3" xfId="3697"/>
    <cellStyle name="Comma 64 2 3" xfId="3698"/>
    <cellStyle name="Comma 64 20" xfId="3699"/>
    <cellStyle name="Comma 64 20 2" xfId="3700"/>
    <cellStyle name="Comma 64 20 2 2" xfId="3701"/>
    <cellStyle name="Comma 64 20 2 2 2" xfId="3702"/>
    <cellStyle name="Comma 64 20 2 3" xfId="3703"/>
    <cellStyle name="Comma 64 20 3" xfId="3704"/>
    <cellStyle name="Comma 64 21" xfId="3705"/>
    <cellStyle name="Comma 64 21 2" xfId="3706"/>
    <cellStyle name="Comma 64 21 2 2" xfId="3707"/>
    <cellStyle name="Comma 64 21 2 2 2" xfId="3708"/>
    <cellStyle name="Comma 64 21 2 3" xfId="3709"/>
    <cellStyle name="Comma 64 21 3" xfId="3710"/>
    <cellStyle name="Comma 64 22" xfId="3711"/>
    <cellStyle name="Comma 64 22 2" xfId="3712"/>
    <cellStyle name="Comma 64 22 2 2" xfId="3713"/>
    <cellStyle name="Comma 64 22 2 2 2" xfId="3714"/>
    <cellStyle name="Comma 64 22 2 3" xfId="3715"/>
    <cellStyle name="Comma 64 22 3" xfId="3716"/>
    <cellStyle name="Comma 64 23" xfId="3717"/>
    <cellStyle name="Comma 64 23 2" xfId="3718"/>
    <cellStyle name="Comma 64 23 2 2" xfId="3719"/>
    <cellStyle name="Comma 64 23 2 2 2" xfId="3720"/>
    <cellStyle name="Comma 64 23 2 3" xfId="3721"/>
    <cellStyle name="Comma 64 23 3" xfId="3722"/>
    <cellStyle name="Comma 64 24" xfId="3723"/>
    <cellStyle name="Comma 64 24 2" xfId="3724"/>
    <cellStyle name="Comma 64 24 2 2" xfId="3725"/>
    <cellStyle name="Comma 64 24 2 2 2" xfId="3726"/>
    <cellStyle name="Comma 64 24 2 3" xfId="3727"/>
    <cellStyle name="Comma 64 24 3" xfId="3728"/>
    <cellStyle name="Comma 64 25" xfId="3729"/>
    <cellStyle name="Comma 64 25 2" xfId="3730"/>
    <cellStyle name="Comma 64 25 2 2" xfId="3731"/>
    <cellStyle name="Comma 64 25 2 2 2" xfId="3732"/>
    <cellStyle name="Comma 64 25 2 3" xfId="3733"/>
    <cellStyle name="Comma 64 25 3" xfId="3734"/>
    <cellStyle name="Comma 64 26" xfId="3735"/>
    <cellStyle name="Comma 64 26 2" xfId="3736"/>
    <cellStyle name="Comma 64 26 2 2" xfId="3737"/>
    <cellStyle name="Comma 64 26 2 2 2" xfId="3738"/>
    <cellStyle name="Comma 64 26 2 3" xfId="3739"/>
    <cellStyle name="Comma 64 26 3" xfId="3740"/>
    <cellStyle name="Comma 64 27" xfId="3741"/>
    <cellStyle name="Comma 64 27 2" xfId="3742"/>
    <cellStyle name="Comma 64 27 2 2" xfId="3743"/>
    <cellStyle name="Comma 64 27 2 2 2" xfId="3744"/>
    <cellStyle name="Comma 64 27 2 3" xfId="3745"/>
    <cellStyle name="Comma 64 27 3" xfId="3746"/>
    <cellStyle name="Comma 64 28" xfId="3747"/>
    <cellStyle name="Comma 64 28 2" xfId="3748"/>
    <cellStyle name="Comma 64 28 2 2" xfId="3749"/>
    <cellStyle name="Comma 64 28 2 2 2" xfId="3750"/>
    <cellStyle name="Comma 64 28 2 3" xfId="3751"/>
    <cellStyle name="Comma 64 28 3" xfId="3752"/>
    <cellStyle name="Comma 64 29" xfId="3753"/>
    <cellStyle name="Comma 64 29 2" xfId="3754"/>
    <cellStyle name="Comma 64 29 2 2" xfId="3755"/>
    <cellStyle name="Comma 64 29 2 2 2" xfId="3756"/>
    <cellStyle name="Comma 64 29 2 3" xfId="3757"/>
    <cellStyle name="Comma 64 29 3" xfId="3758"/>
    <cellStyle name="Comma 64 3" xfId="3759"/>
    <cellStyle name="Comma 64 3 2" xfId="3760"/>
    <cellStyle name="Comma 64 3 2 2" xfId="3761"/>
    <cellStyle name="Comma 64 3 2 2 2" xfId="3762"/>
    <cellStyle name="Comma 64 3 2 3" xfId="3763"/>
    <cellStyle name="Comma 64 3 3" xfId="3764"/>
    <cellStyle name="Comma 64 30" xfId="3765"/>
    <cellStyle name="Comma 64 30 2" xfId="3766"/>
    <cellStyle name="Comma 64 30 2 2" xfId="3767"/>
    <cellStyle name="Comma 64 30 2 2 2" xfId="3768"/>
    <cellStyle name="Comma 64 30 2 3" xfId="3769"/>
    <cellStyle name="Comma 64 30 3" xfId="3770"/>
    <cellStyle name="Comma 64 31" xfId="3771"/>
    <cellStyle name="Comma 64 31 2" xfId="3772"/>
    <cellStyle name="Comma 64 31 2 2" xfId="3773"/>
    <cellStyle name="Comma 64 31 2 2 2" xfId="3774"/>
    <cellStyle name="Comma 64 31 2 3" xfId="3775"/>
    <cellStyle name="Comma 64 31 3" xfId="3776"/>
    <cellStyle name="Comma 64 32" xfId="3777"/>
    <cellStyle name="Comma 64 32 2" xfId="3778"/>
    <cellStyle name="Comma 64 32 2 2" xfId="3779"/>
    <cellStyle name="Comma 64 32 2 2 2" xfId="3780"/>
    <cellStyle name="Comma 64 32 2 3" xfId="3781"/>
    <cellStyle name="Comma 64 32 3" xfId="3782"/>
    <cellStyle name="Comma 64 33" xfId="3783"/>
    <cellStyle name="Comma 64 33 2" xfId="3784"/>
    <cellStyle name="Comma 64 33 2 2" xfId="3785"/>
    <cellStyle name="Comma 64 33 2 2 2" xfId="3786"/>
    <cellStyle name="Comma 64 33 2 3" xfId="3787"/>
    <cellStyle name="Comma 64 33 3" xfId="3788"/>
    <cellStyle name="Comma 64 34" xfId="3789"/>
    <cellStyle name="Comma 64 34 2" xfId="3790"/>
    <cellStyle name="Comma 64 34 2 2" xfId="3791"/>
    <cellStyle name="Comma 64 34 2 2 2" xfId="3792"/>
    <cellStyle name="Comma 64 34 2 3" xfId="3793"/>
    <cellStyle name="Comma 64 34 3" xfId="3794"/>
    <cellStyle name="Comma 64 35" xfId="3795"/>
    <cellStyle name="Comma 64 35 2" xfId="3796"/>
    <cellStyle name="Comma 64 35 2 2" xfId="3797"/>
    <cellStyle name="Comma 64 35 2 2 2" xfId="3798"/>
    <cellStyle name="Comma 64 35 2 3" xfId="3799"/>
    <cellStyle name="Comma 64 35 3" xfId="3800"/>
    <cellStyle name="Comma 64 36" xfId="3801"/>
    <cellStyle name="Comma 64 36 2" xfId="3802"/>
    <cellStyle name="Comma 64 36 2 2" xfId="3803"/>
    <cellStyle name="Comma 64 36 2 2 2" xfId="3804"/>
    <cellStyle name="Comma 64 36 2 3" xfId="3805"/>
    <cellStyle name="Comma 64 36 3" xfId="3806"/>
    <cellStyle name="Comma 64 37" xfId="3807"/>
    <cellStyle name="Comma 64 37 2" xfId="3808"/>
    <cellStyle name="Comma 64 37 2 2" xfId="3809"/>
    <cellStyle name="Comma 64 37 3" xfId="3810"/>
    <cellStyle name="Comma 64 38" xfId="3811"/>
    <cellStyle name="Comma 64 4" xfId="3812"/>
    <cellStyle name="Comma 64 4 2" xfId="3813"/>
    <cellStyle name="Comma 64 4 2 2" xfId="3814"/>
    <cellStyle name="Comma 64 4 2 2 2" xfId="3815"/>
    <cellStyle name="Comma 64 4 2 3" xfId="3816"/>
    <cellStyle name="Comma 64 4 3" xfId="3817"/>
    <cellStyle name="Comma 64 5" xfId="3818"/>
    <cellStyle name="Comma 64 5 2" xfId="3819"/>
    <cellStyle name="Comma 64 5 2 2" xfId="3820"/>
    <cellStyle name="Comma 64 5 2 2 2" xfId="3821"/>
    <cellStyle name="Comma 64 5 2 3" xfId="3822"/>
    <cellStyle name="Comma 64 5 3" xfId="3823"/>
    <cellStyle name="Comma 64 6" xfId="3824"/>
    <cellStyle name="Comma 64 6 2" xfId="3825"/>
    <cellStyle name="Comma 64 6 2 2" xfId="3826"/>
    <cellStyle name="Comma 64 6 2 2 2" xfId="3827"/>
    <cellStyle name="Comma 64 6 2 3" xfId="3828"/>
    <cellStyle name="Comma 64 6 3" xfId="3829"/>
    <cellStyle name="Comma 64 7" xfId="3830"/>
    <cellStyle name="Comma 64 7 2" xfId="3831"/>
    <cellStyle name="Comma 64 7 2 2" xfId="3832"/>
    <cellStyle name="Comma 64 7 2 2 2" xfId="3833"/>
    <cellStyle name="Comma 64 7 2 3" xfId="3834"/>
    <cellStyle name="Comma 64 7 3" xfId="3835"/>
    <cellStyle name="Comma 64 8" xfId="3836"/>
    <cellStyle name="Comma 64 8 2" xfId="3837"/>
    <cellStyle name="Comma 64 8 2 2" xfId="3838"/>
    <cellStyle name="Comma 64 8 2 2 2" xfId="3839"/>
    <cellStyle name="Comma 64 8 2 3" xfId="3840"/>
    <cellStyle name="Comma 64 8 3" xfId="3841"/>
    <cellStyle name="Comma 64 9" xfId="3842"/>
    <cellStyle name="Comma 64 9 2" xfId="3843"/>
    <cellStyle name="Comma 64 9 2 2" xfId="3844"/>
    <cellStyle name="Comma 64 9 2 2 2" xfId="3845"/>
    <cellStyle name="Comma 64 9 2 3" xfId="3846"/>
    <cellStyle name="Comma 64 9 3" xfId="3847"/>
    <cellStyle name="Comma 65" xfId="3848"/>
    <cellStyle name="Comma 65 2" xfId="3849"/>
    <cellStyle name="Comma 65 2 2" xfId="3850"/>
    <cellStyle name="Comma 65 3" xfId="3851"/>
    <cellStyle name="Comma 66" xfId="3852"/>
    <cellStyle name="Comma 66 2" xfId="3853"/>
    <cellStyle name="Comma 66 2 2" xfId="3854"/>
    <cellStyle name="Comma 66 2 2 2" xfId="3855"/>
    <cellStyle name="Comma 66 2 3" xfId="3856"/>
    <cellStyle name="Comma 66 3" xfId="3857"/>
    <cellStyle name="Comma 67" xfId="3858"/>
    <cellStyle name="Comma 67 2" xfId="3859"/>
    <cellStyle name="Comma 67 2 2" xfId="3860"/>
    <cellStyle name="Comma 67 2 2 2" xfId="3861"/>
    <cellStyle name="Comma 67 2 3" xfId="3862"/>
    <cellStyle name="Comma 67 3" xfId="3863"/>
    <cellStyle name="Comma 68" xfId="3864"/>
    <cellStyle name="Comma 68 2" xfId="3865"/>
    <cellStyle name="Comma 68 2 2" xfId="3866"/>
    <cellStyle name="Comma 68 2 2 2" xfId="3867"/>
    <cellStyle name="Comma 68 2 3" xfId="3868"/>
    <cellStyle name="Comma 68 3" xfId="3869"/>
    <cellStyle name="Comma 69" xfId="3870"/>
    <cellStyle name="Comma 69 2" xfId="3871"/>
    <cellStyle name="Comma 69 2 2" xfId="3872"/>
    <cellStyle name="Comma 69 2 2 2" xfId="3873"/>
    <cellStyle name="Comma 69 2 3" xfId="3874"/>
    <cellStyle name="Comma 69 3" xfId="3875"/>
    <cellStyle name="Comma 7" xfId="3876"/>
    <cellStyle name="Comma 7 10" xfId="3877"/>
    <cellStyle name="Comma 7 10 2" xfId="3878"/>
    <cellStyle name="Comma 7 10 2 2" xfId="3879"/>
    <cellStyle name="Comma 7 10 2 2 2" xfId="3880"/>
    <cellStyle name="Comma 7 10 2 3" xfId="3881"/>
    <cellStyle name="Comma 7 11" xfId="3882"/>
    <cellStyle name="Comma 7 11 2" xfId="3883"/>
    <cellStyle name="Comma 7 11 2 2" xfId="3884"/>
    <cellStyle name="Comma 7 11 2 2 2" xfId="3885"/>
    <cellStyle name="Comma 7 11 2 3" xfId="3886"/>
    <cellStyle name="Comma 7 12" xfId="3887"/>
    <cellStyle name="Comma 7 12 2" xfId="3888"/>
    <cellStyle name="Comma 7 12 2 2" xfId="3889"/>
    <cellStyle name="Comma 7 12 2 2 2" xfId="3890"/>
    <cellStyle name="Comma 7 12 2 3" xfId="3891"/>
    <cellStyle name="Comma 7 13" xfId="3892"/>
    <cellStyle name="Comma 7 13 2" xfId="3893"/>
    <cellStyle name="Comma 7 13 2 2" xfId="3894"/>
    <cellStyle name="Comma 7 13 2 2 2" xfId="3895"/>
    <cellStyle name="Comma 7 13 2 3" xfId="3896"/>
    <cellStyle name="Comma 7 14" xfId="3897"/>
    <cellStyle name="Comma 7 14 2" xfId="3898"/>
    <cellStyle name="Comma 7 14 2 2" xfId="3899"/>
    <cellStyle name="Comma 7 14 2 2 2" xfId="3900"/>
    <cellStyle name="Comma 7 14 2 3" xfId="3901"/>
    <cellStyle name="Comma 7 15" xfId="3902"/>
    <cellStyle name="Comma 7 15 2" xfId="3903"/>
    <cellStyle name="Comma 7 15 2 2" xfId="3904"/>
    <cellStyle name="Comma 7 15 2 2 2" xfId="3905"/>
    <cellStyle name="Comma 7 15 2 3" xfId="3906"/>
    <cellStyle name="Comma 7 16" xfId="3907"/>
    <cellStyle name="Comma 7 16 2" xfId="3908"/>
    <cellStyle name="Comma 7 16 2 2" xfId="3909"/>
    <cellStyle name="Comma 7 16 2 2 2" xfId="3910"/>
    <cellStyle name="Comma 7 16 2 3" xfId="3911"/>
    <cellStyle name="Comma 7 17" xfId="3912"/>
    <cellStyle name="Comma 7 17 2" xfId="3913"/>
    <cellStyle name="Comma 7 17 2 2" xfId="3914"/>
    <cellStyle name="Comma 7 17 2 2 2" xfId="3915"/>
    <cellStyle name="Comma 7 17 2 3" xfId="3916"/>
    <cellStyle name="Comma 7 18" xfId="3917"/>
    <cellStyle name="Comma 7 18 2" xfId="3918"/>
    <cellStyle name="Comma 7 18 2 2" xfId="3919"/>
    <cellStyle name="Comma 7 18 2 2 2" xfId="3920"/>
    <cellStyle name="Comma 7 18 2 3" xfId="3921"/>
    <cellStyle name="Comma 7 19" xfId="3922"/>
    <cellStyle name="Comma 7 19 2" xfId="3923"/>
    <cellStyle name="Comma 7 19 2 2" xfId="3924"/>
    <cellStyle name="Comma 7 19 2 2 2" xfId="3925"/>
    <cellStyle name="Comma 7 19 2 3" xfId="3926"/>
    <cellStyle name="Comma 7 2" xfId="3927"/>
    <cellStyle name="Comma 7 20" xfId="3928"/>
    <cellStyle name="Comma 7 20 2" xfId="3929"/>
    <cellStyle name="Comma 7 20 2 2" xfId="3930"/>
    <cellStyle name="Comma 7 20 2 2 2" xfId="3931"/>
    <cellStyle name="Comma 7 20 2 3" xfId="3932"/>
    <cellStyle name="Comma 7 21" xfId="3933"/>
    <cellStyle name="Comma 7 21 2" xfId="3934"/>
    <cellStyle name="Comma 7 21 2 2" xfId="3935"/>
    <cellStyle name="Comma 7 21 2 2 2" xfId="3936"/>
    <cellStyle name="Comma 7 21 2 3" xfId="3937"/>
    <cellStyle name="Comma 7 22" xfId="3938"/>
    <cellStyle name="Comma 7 22 2" xfId="3939"/>
    <cellStyle name="Comma 7 22 2 2" xfId="3940"/>
    <cellStyle name="Comma 7 22 2 2 2" xfId="3941"/>
    <cellStyle name="Comma 7 22 2 3" xfId="3942"/>
    <cellStyle name="Comma 7 23" xfId="3943"/>
    <cellStyle name="Comma 7 23 2" xfId="3944"/>
    <cellStyle name="Comma 7 23 2 2" xfId="3945"/>
    <cellStyle name="Comma 7 23 2 2 2" xfId="3946"/>
    <cellStyle name="Comma 7 23 2 3" xfId="3947"/>
    <cellStyle name="Comma 7 24" xfId="3948"/>
    <cellStyle name="Comma 7 24 2" xfId="3949"/>
    <cellStyle name="Comma 7 24 2 2" xfId="3950"/>
    <cellStyle name="Comma 7 24 2 2 2" xfId="3951"/>
    <cellStyle name="Comma 7 24 2 3" xfId="3952"/>
    <cellStyle name="Comma 7 25" xfId="3953"/>
    <cellStyle name="Comma 7 25 2" xfId="3954"/>
    <cellStyle name="Comma 7 25 2 2" xfId="3955"/>
    <cellStyle name="Comma 7 25 2 2 2" xfId="3956"/>
    <cellStyle name="Comma 7 25 2 3" xfId="3957"/>
    <cellStyle name="Comma 7 26" xfId="3958"/>
    <cellStyle name="Comma 7 26 2" xfId="3959"/>
    <cellStyle name="Comma 7 26 2 2" xfId="3960"/>
    <cellStyle name="Comma 7 26 2 2 2" xfId="3961"/>
    <cellStyle name="Comma 7 26 2 3" xfId="3962"/>
    <cellStyle name="Comma 7 27" xfId="3963"/>
    <cellStyle name="Comma 7 27 2" xfId="3964"/>
    <cellStyle name="Comma 7 27 2 2" xfId="3965"/>
    <cellStyle name="Comma 7 27 2 2 2" xfId="3966"/>
    <cellStyle name="Comma 7 27 2 3" xfId="3967"/>
    <cellStyle name="Comma 7 28" xfId="3968"/>
    <cellStyle name="Comma 7 28 2" xfId="3969"/>
    <cellStyle name="Comma 7 28 2 2" xfId="3970"/>
    <cellStyle name="Comma 7 28 2 2 2" xfId="3971"/>
    <cellStyle name="Comma 7 28 2 3" xfId="3972"/>
    <cellStyle name="Comma 7 29" xfId="3973"/>
    <cellStyle name="Comma 7 29 2" xfId="3974"/>
    <cellStyle name="Comma 7 29 2 2" xfId="3975"/>
    <cellStyle name="Comma 7 29 2 2 2" xfId="3976"/>
    <cellStyle name="Comma 7 29 2 3" xfId="3977"/>
    <cellStyle name="Comma 7 3" xfId="3978"/>
    <cellStyle name="Comma 7 3 2" xfId="3979"/>
    <cellStyle name="Comma 7 3 2 2" xfId="3980"/>
    <cellStyle name="Comma 7 3 2 2 2" xfId="3981"/>
    <cellStyle name="Comma 7 3 2 3" xfId="3982"/>
    <cellStyle name="Comma 7 30" xfId="3983"/>
    <cellStyle name="Comma 7 30 2" xfId="3984"/>
    <cellStyle name="Comma 7 30 2 2" xfId="3985"/>
    <cellStyle name="Comma 7 30 2 2 2" xfId="3986"/>
    <cellStyle name="Comma 7 30 2 3" xfId="3987"/>
    <cellStyle name="Comma 7 31" xfId="3988"/>
    <cellStyle name="Comma 7 31 2" xfId="3989"/>
    <cellStyle name="Comma 7 31 2 2" xfId="3990"/>
    <cellStyle name="Comma 7 31 2 2 2" xfId="3991"/>
    <cellStyle name="Comma 7 31 2 3" xfId="3992"/>
    <cellStyle name="Comma 7 32" xfId="3993"/>
    <cellStyle name="Comma 7 32 2" xfId="3994"/>
    <cellStyle name="Comma 7 32 2 2" xfId="3995"/>
    <cellStyle name="Comma 7 32 2 2 2" xfId="3996"/>
    <cellStyle name="Comma 7 32 2 3" xfId="3997"/>
    <cellStyle name="Comma 7 33" xfId="3998"/>
    <cellStyle name="Comma 7 33 2" xfId="3999"/>
    <cellStyle name="Comma 7 33 2 2" xfId="4000"/>
    <cellStyle name="Comma 7 33 2 2 2" xfId="4001"/>
    <cellStyle name="Comma 7 33 2 3" xfId="4002"/>
    <cellStyle name="Comma 7 34" xfId="4003"/>
    <cellStyle name="Comma 7 34 2" xfId="4004"/>
    <cellStyle name="Comma 7 34 2 2" xfId="4005"/>
    <cellStyle name="Comma 7 34 2 2 2" xfId="4006"/>
    <cellStyle name="Comma 7 34 2 3" xfId="4007"/>
    <cellStyle name="Comma 7 35" xfId="4008"/>
    <cellStyle name="Comma 7 35 2" xfId="4009"/>
    <cellStyle name="Comma 7 35 2 2" xfId="4010"/>
    <cellStyle name="Comma 7 35 2 2 2" xfId="4011"/>
    <cellStyle name="Comma 7 35 2 3" xfId="4012"/>
    <cellStyle name="Comma 7 36" xfId="4013"/>
    <cellStyle name="Comma 7 36 2" xfId="4014"/>
    <cellStyle name="Comma 7 36 2 2" xfId="4015"/>
    <cellStyle name="Comma 7 36 2 2 2" xfId="4016"/>
    <cellStyle name="Comma 7 36 2 3" xfId="4017"/>
    <cellStyle name="Comma 7 37" xfId="4018"/>
    <cellStyle name="Comma 7 37 2" xfId="4019"/>
    <cellStyle name="Comma 7 37 2 2" xfId="4020"/>
    <cellStyle name="Comma 7 37 2 2 2" xfId="4021"/>
    <cellStyle name="Comma 7 37 2 3" xfId="4022"/>
    <cellStyle name="Comma 7 38" xfId="4023"/>
    <cellStyle name="Comma 7 38 2" xfId="4024"/>
    <cellStyle name="Comma 7 38 2 2" xfId="4025"/>
    <cellStyle name="Comma 7 38 3" xfId="4026"/>
    <cellStyle name="Comma 7 39" xfId="4027"/>
    <cellStyle name="Comma 7 39 2" xfId="4028"/>
    <cellStyle name="Comma 7 4" xfId="4029"/>
    <cellStyle name="Comma 7 4 2" xfId="4030"/>
    <cellStyle name="Comma 7 4 2 2" xfId="4031"/>
    <cellStyle name="Comma 7 4 2 2 2" xfId="4032"/>
    <cellStyle name="Comma 7 4 2 3" xfId="4033"/>
    <cellStyle name="Comma 7 5" xfId="4034"/>
    <cellStyle name="Comma 7 5 2" xfId="4035"/>
    <cellStyle name="Comma 7 5 2 2" xfId="4036"/>
    <cellStyle name="Comma 7 5 2 2 2" xfId="4037"/>
    <cellStyle name="Comma 7 5 2 3" xfId="4038"/>
    <cellStyle name="Comma 7 6" xfId="4039"/>
    <cellStyle name="Comma 7 6 2" xfId="4040"/>
    <cellStyle name="Comma 7 6 2 2" xfId="4041"/>
    <cellStyle name="Comma 7 6 2 2 2" xfId="4042"/>
    <cellStyle name="Comma 7 6 2 3" xfId="4043"/>
    <cellStyle name="Comma 7 7" xfId="4044"/>
    <cellStyle name="Comma 7 7 2" xfId="4045"/>
    <cellStyle name="Comma 7 7 2 2" xfId="4046"/>
    <cellStyle name="Comma 7 7 2 2 2" xfId="4047"/>
    <cellStyle name="Comma 7 7 2 3" xfId="4048"/>
    <cellStyle name="Comma 7 8" xfId="4049"/>
    <cellStyle name="Comma 7 8 2" xfId="4050"/>
    <cellStyle name="Comma 7 8 2 2" xfId="4051"/>
    <cellStyle name="Comma 7 8 2 2 2" xfId="4052"/>
    <cellStyle name="Comma 7 8 2 3" xfId="4053"/>
    <cellStyle name="Comma 7 9" xfId="4054"/>
    <cellStyle name="Comma 7 9 2" xfId="4055"/>
    <cellStyle name="Comma 7 9 2 2" xfId="4056"/>
    <cellStyle name="Comma 7 9 2 2 2" xfId="4057"/>
    <cellStyle name="Comma 7 9 2 3" xfId="4058"/>
    <cellStyle name="Comma 70" xfId="4059"/>
    <cellStyle name="Comma 70 2" xfId="4060"/>
    <cellStyle name="Comma 70 2 2" xfId="4061"/>
    <cellStyle name="Comma 70 2 2 2" xfId="4062"/>
    <cellStyle name="Comma 70 2 3" xfId="4063"/>
    <cellStyle name="Comma 70 3" xfId="4064"/>
    <cellStyle name="Comma 71" xfId="4065"/>
    <cellStyle name="Comma 71 2" xfId="4066"/>
    <cellStyle name="Comma 71 2 2" xfId="4067"/>
    <cellStyle name="Comma 71 3" xfId="4068"/>
    <cellStyle name="Comma 72" xfId="4069"/>
    <cellStyle name="Comma 72 2" xfId="4070"/>
    <cellStyle name="Comma 72 2 2" xfId="4071"/>
    <cellStyle name="Comma 72 2 2 2" xfId="4072"/>
    <cellStyle name="Comma 72 2 3" xfId="4073"/>
    <cellStyle name="Comma 72 3" xfId="4074"/>
    <cellStyle name="Comma 73" xfId="4075"/>
    <cellStyle name="Comma 73 2" xfId="4076"/>
    <cellStyle name="Comma 73 2 2" xfId="4077"/>
    <cellStyle name="Comma 73 2 2 2" xfId="4078"/>
    <cellStyle name="Comma 73 2 3" xfId="4079"/>
    <cellStyle name="Comma 73 3" xfId="4080"/>
    <cellStyle name="Comma 74" xfId="4081"/>
    <cellStyle name="Comma 74 2" xfId="4082"/>
    <cellStyle name="Comma 74 2 2" xfId="4083"/>
    <cellStyle name="Comma 74 2 2 2" xfId="4084"/>
    <cellStyle name="Comma 74 2 3" xfId="4085"/>
    <cellStyle name="Comma 74 3" xfId="4086"/>
    <cellStyle name="Comma 75" xfId="4087"/>
    <cellStyle name="Comma 75 2" xfId="4088"/>
    <cellStyle name="Comma 75 2 2" xfId="4089"/>
    <cellStyle name="Comma 75 2 2 2" xfId="4090"/>
    <cellStyle name="Comma 75 2 3" xfId="4091"/>
    <cellStyle name="Comma 75 3" xfId="4092"/>
    <cellStyle name="Comma 76" xfId="4093"/>
    <cellStyle name="Comma 76 2" xfId="4094"/>
    <cellStyle name="Comma 76 2 2" xfId="4095"/>
    <cellStyle name="Comma 76 2 2 2" xfId="4096"/>
    <cellStyle name="Comma 76 2 3" xfId="4097"/>
    <cellStyle name="Comma 76 3" xfId="4098"/>
    <cellStyle name="Comma 77" xfId="4099"/>
    <cellStyle name="Comma 77 2" xfId="4100"/>
    <cellStyle name="Comma 77 2 2" xfId="4101"/>
    <cellStyle name="Comma 77 2 2 2" xfId="4102"/>
    <cellStyle name="Comma 77 2 3" xfId="4103"/>
    <cellStyle name="Comma 77 3" xfId="4104"/>
    <cellStyle name="Comma 78" xfId="4105"/>
    <cellStyle name="Comma 78 2" xfId="4106"/>
    <cellStyle name="Comma 78 2 2" xfId="4107"/>
    <cellStyle name="Comma 78 2 2 2" xfId="4108"/>
    <cellStyle name="Comma 78 2 3" xfId="4109"/>
    <cellStyle name="Comma 78 3" xfId="4110"/>
    <cellStyle name="Comma 79" xfId="4111"/>
    <cellStyle name="Comma 79 2" xfId="4112"/>
    <cellStyle name="Comma 79 2 2" xfId="4113"/>
    <cellStyle name="Comma 79 2 2 2" xfId="4114"/>
    <cellStyle name="Comma 79 2 3" xfId="4115"/>
    <cellStyle name="Comma 79 3" xfId="4116"/>
    <cellStyle name="Comma 8" xfId="4117"/>
    <cellStyle name="Comma 8 10" xfId="4118"/>
    <cellStyle name="Comma 8 10 2" xfId="4119"/>
    <cellStyle name="Comma 8 10 2 2" xfId="4120"/>
    <cellStyle name="Comma 8 10 2 2 2" xfId="4121"/>
    <cellStyle name="Comma 8 10 2 3" xfId="4122"/>
    <cellStyle name="Comma 8 11" xfId="4123"/>
    <cellStyle name="Comma 8 11 2" xfId="4124"/>
    <cellStyle name="Comma 8 11 2 2" xfId="4125"/>
    <cellStyle name="Comma 8 11 2 2 2" xfId="4126"/>
    <cellStyle name="Comma 8 11 2 3" xfId="4127"/>
    <cellStyle name="Comma 8 12" xfId="4128"/>
    <cellStyle name="Comma 8 12 2" xfId="4129"/>
    <cellStyle name="Comma 8 12 2 2" xfId="4130"/>
    <cellStyle name="Comma 8 12 2 2 2" xfId="4131"/>
    <cellStyle name="Comma 8 12 2 3" xfId="4132"/>
    <cellStyle name="Comma 8 13" xfId="4133"/>
    <cellStyle name="Comma 8 13 2" xfId="4134"/>
    <cellStyle name="Comma 8 13 2 2" xfId="4135"/>
    <cellStyle name="Comma 8 13 2 2 2" xfId="4136"/>
    <cellStyle name="Comma 8 13 2 3" xfId="4137"/>
    <cellStyle name="Comma 8 14" xfId="4138"/>
    <cellStyle name="Comma 8 14 2" xfId="4139"/>
    <cellStyle name="Comma 8 14 2 2" xfId="4140"/>
    <cellStyle name="Comma 8 14 2 2 2" xfId="4141"/>
    <cellStyle name="Comma 8 14 2 3" xfId="4142"/>
    <cellStyle name="Comma 8 15" xfId="4143"/>
    <cellStyle name="Comma 8 15 2" xfId="4144"/>
    <cellStyle name="Comma 8 15 2 2" xfId="4145"/>
    <cellStyle name="Comma 8 15 2 2 2" xfId="4146"/>
    <cellStyle name="Comma 8 15 2 3" xfId="4147"/>
    <cellStyle name="Comma 8 16" xfId="4148"/>
    <cellStyle name="Comma 8 16 2" xfId="4149"/>
    <cellStyle name="Comma 8 16 2 2" xfId="4150"/>
    <cellStyle name="Comma 8 16 2 2 2" xfId="4151"/>
    <cellStyle name="Comma 8 16 2 3" xfId="4152"/>
    <cellStyle name="Comma 8 17" xfId="4153"/>
    <cellStyle name="Comma 8 17 2" xfId="4154"/>
    <cellStyle name="Comma 8 17 2 2" xfId="4155"/>
    <cellStyle name="Comma 8 17 2 2 2" xfId="4156"/>
    <cellStyle name="Comma 8 17 2 3" xfId="4157"/>
    <cellStyle name="Comma 8 18" xfId="4158"/>
    <cellStyle name="Comma 8 18 2" xfId="4159"/>
    <cellStyle name="Comma 8 18 2 2" xfId="4160"/>
    <cellStyle name="Comma 8 18 2 2 2" xfId="4161"/>
    <cellStyle name="Comma 8 18 2 3" xfId="4162"/>
    <cellStyle name="Comma 8 19" xfId="4163"/>
    <cellStyle name="Comma 8 19 2" xfId="4164"/>
    <cellStyle name="Comma 8 19 2 2" xfId="4165"/>
    <cellStyle name="Comma 8 19 2 2 2" xfId="4166"/>
    <cellStyle name="Comma 8 19 2 3" xfId="4167"/>
    <cellStyle name="Comma 8 2" xfId="4168"/>
    <cellStyle name="Comma 8 2 2" xfId="4169"/>
    <cellStyle name="Comma 8 2 2 2" xfId="4170"/>
    <cellStyle name="Comma 8 2 2 2 2" xfId="4171"/>
    <cellStyle name="Comma 8 2 2 3" xfId="4172"/>
    <cellStyle name="Comma 8 20" xfId="4173"/>
    <cellStyle name="Comma 8 20 2" xfId="4174"/>
    <cellStyle name="Comma 8 20 2 2" xfId="4175"/>
    <cellStyle name="Comma 8 20 2 2 2" xfId="4176"/>
    <cellStyle name="Comma 8 20 2 3" xfId="4177"/>
    <cellStyle name="Comma 8 21" xfId="4178"/>
    <cellStyle name="Comma 8 21 2" xfId="4179"/>
    <cellStyle name="Comma 8 21 2 2" xfId="4180"/>
    <cellStyle name="Comma 8 21 2 2 2" xfId="4181"/>
    <cellStyle name="Comma 8 21 2 3" xfId="4182"/>
    <cellStyle name="Comma 8 22" xfId="4183"/>
    <cellStyle name="Comma 8 22 2" xfId="4184"/>
    <cellStyle name="Comma 8 22 2 2" xfId="4185"/>
    <cellStyle name="Comma 8 22 2 2 2" xfId="4186"/>
    <cellStyle name="Comma 8 22 2 3" xfId="4187"/>
    <cellStyle name="Comma 8 23" xfId="4188"/>
    <cellStyle name="Comma 8 23 2" xfId="4189"/>
    <cellStyle name="Comma 8 23 2 2" xfId="4190"/>
    <cellStyle name="Comma 8 23 2 2 2" xfId="4191"/>
    <cellStyle name="Comma 8 23 2 3" xfId="4192"/>
    <cellStyle name="Comma 8 24" xfId="4193"/>
    <cellStyle name="Comma 8 24 2" xfId="4194"/>
    <cellStyle name="Comma 8 24 2 2" xfId="4195"/>
    <cellStyle name="Comma 8 24 2 2 2" xfId="4196"/>
    <cellStyle name="Comma 8 24 2 3" xfId="4197"/>
    <cellStyle name="Comma 8 25" xfId="4198"/>
    <cellStyle name="Comma 8 25 2" xfId="4199"/>
    <cellStyle name="Comma 8 25 2 2" xfId="4200"/>
    <cellStyle name="Comma 8 25 2 2 2" xfId="4201"/>
    <cellStyle name="Comma 8 25 2 3" xfId="4202"/>
    <cellStyle name="Comma 8 26" xfId="4203"/>
    <cellStyle name="Comma 8 26 2" xfId="4204"/>
    <cellStyle name="Comma 8 26 2 2" xfId="4205"/>
    <cellStyle name="Comma 8 26 2 2 2" xfId="4206"/>
    <cellStyle name="Comma 8 26 2 3" xfId="4207"/>
    <cellStyle name="Comma 8 27" xfId="4208"/>
    <cellStyle name="Comma 8 27 2" xfId="4209"/>
    <cellStyle name="Comma 8 27 2 2" xfId="4210"/>
    <cellStyle name="Comma 8 27 2 2 2" xfId="4211"/>
    <cellStyle name="Comma 8 27 2 3" xfId="4212"/>
    <cellStyle name="Comma 8 28" xfId="4213"/>
    <cellStyle name="Comma 8 28 2" xfId="4214"/>
    <cellStyle name="Comma 8 28 2 2" xfId="4215"/>
    <cellStyle name="Comma 8 28 2 2 2" xfId="4216"/>
    <cellStyle name="Comma 8 28 2 3" xfId="4217"/>
    <cellStyle name="Comma 8 29" xfId="4218"/>
    <cellStyle name="Comma 8 29 2" xfId="4219"/>
    <cellStyle name="Comma 8 29 2 2" xfId="4220"/>
    <cellStyle name="Comma 8 29 2 2 2" xfId="4221"/>
    <cellStyle name="Comma 8 29 2 3" xfId="4222"/>
    <cellStyle name="Comma 8 3" xfId="4223"/>
    <cellStyle name="Comma 8 3 2" xfId="4224"/>
    <cellStyle name="Comma 8 3 2 2" xfId="4225"/>
    <cellStyle name="Comma 8 3 2 2 2" xfId="4226"/>
    <cellStyle name="Comma 8 3 2 3" xfId="4227"/>
    <cellStyle name="Comma 8 30" xfId="4228"/>
    <cellStyle name="Comma 8 30 2" xfId="4229"/>
    <cellStyle name="Comma 8 30 2 2" xfId="4230"/>
    <cellStyle name="Comma 8 30 2 2 2" xfId="4231"/>
    <cellStyle name="Comma 8 30 2 3" xfId="4232"/>
    <cellStyle name="Comma 8 31" xfId="4233"/>
    <cellStyle name="Comma 8 31 2" xfId="4234"/>
    <cellStyle name="Comma 8 31 2 2" xfId="4235"/>
    <cellStyle name="Comma 8 31 2 2 2" xfId="4236"/>
    <cellStyle name="Comma 8 31 2 3" xfId="4237"/>
    <cellStyle name="Comma 8 32" xfId="4238"/>
    <cellStyle name="Comma 8 32 2" xfId="4239"/>
    <cellStyle name="Comma 8 32 2 2" xfId="4240"/>
    <cellStyle name="Comma 8 32 2 2 2" xfId="4241"/>
    <cellStyle name="Comma 8 32 2 3" xfId="4242"/>
    <cellStyle name="Comma 8 33" xfId="4243"/>
    <cellStyle name="Comma 8 33 2" xfId="4244"/>
    <cellStyle name="Comma 8 33 2 2" xfId="4245"/>
    <cellStyle name="Comma 8 33 2 2 2" xfId="4246"/>
    <cellStyle name="Comma 8 33 2 3" xfId="4247"/>
    <cellStyle name="Comma 8 34" xfId="4248"/>
    <cellStyle name="Comma 8 34 2" xfId="4249"/>
    <cellStyle name="Comma 8 34 2 2" xfId="4250"/>
    <cellStyle name="Comma 8 34 2 2 2" xfId="4251"/>
    <cellStyle name="Comma 8 34 2 3" xfId="4252"/>
    <cellStyle name="Comma 8 35" xfId="4253"/>
    <cellStyle name="Comma 8 35 2" xfId="4254"/>
    <cellStyle name="Comma 8 35 2 2" xfId="4255"/>
    <cellStyle name="Comma 8 35 2 2 2" xfId="4256"/>
    <cellStyle name="Comma 8 35 2 3" xfId="4257"/>
    <cellStyle name="Comma 8 36" xfId="4258"/>
    <cellStyle name="Comma 8 36 2" xfId="4259"/>
    <cellStyle name="Comma 8 36 2 2" xfId="4260"/>
    <cellStyle name="Comma 8 36 2 2 2" xfId="4261"/>
    <cellStyle name="Comma 8 36 2 3" xfId="4262"/>
    <cellStyle name="Comma 8 37" xfId="4263"/>
    <cellStyle name="Comma 8 38" xfId="4264"/>
    <cellStyle name="Comma 8 38 2" xfId="4265"/>
    <cellStyle name="Comma 8 38 2 2" xfId="4266"/>
    <cellStyle name="Comma 8 38 3" xfId="4267"/>
    <cellStyle name="Comma 8 39" xfId="4268"/>
    <cellStyle name="Comma 8 39 2" xfId="4269"/>
    <cellStyle name="Comma 8 4" xfId="4270"/>
    <cellStyle name="Comma 8 4 2" xfId="4271"/>
    <cellStyle name="Comma 8 4 2 2" xfId="4272"/>
    <cellStyle name="Comma 8 4 2 2 2" xfId="4273"/>
    <cellStyle name="Comma 8 4 2 3" xfId="4274"/>
    <cellStyle name="Comma 8 5" xfId="4275"/>
    <cellStyle name="Comma 8 5 2" xfId="4276"/>
    <cellStyle name="Comma 8 5 2 2" xfId="4277"/>
    <cellStyle name="Comma 8 5 2 2 2" xfId="4278"/>
    <cellStyle name="Comma 8 5 2 3" xfId="4279"/>
    <cellStyle name="Comma 8 6" xfId="4280"/>
    <cellStyle name="Comma 8 6 2" xfId="4281"/>
    <cellStyle name="Comma 8 6 2 2" xfId="4282"/>
    <cellStyle name="Comma 8 6 2 2 2" xfId="4283"/>
    <cellStyle name="Comma 8 6 2 3" xfId="4284"/>
    <cellStyle name="Comma 8 7" xfId="4285"/>
    <cellStyle name="Comma 8 7 2" xfId="4286"/>
    <cellStyle name="Comma 8 7 2 2" xfId="4287"/>
    <cellStyle name="Comma 8 7 2 2 2" xfId="4288"/>
    <cellStyle name="Comma 8 7 2 3" xfId="4289"/>
    <cellStyle name="Comma 8 8" xfId="4290"/>
    <cellStyle name="Comma 8 8 2" xfId="4291"/>
    <cellStyle name="Comma 8 8 2 2" xfId="4292"/>
    <cellStyle name="Comma 8 8 2 2 2" xfId="4293"/>
    <cellStyle name="Comma 8 8 2 3" xfId="4294"/>
    <cellStyle name="Comma 8 9" xfId="4295"/>
    <cellStyle name="Comma 8 9 2" xfId="4296"/>
    <cellStyle name="Comma 8 9 2 2" xfId="4297"/>
    <cellStyle name="Comma 8 9 2 2 2" xfId="4298"/>
    <cellStyle name="Comma 8 9 2 3" xfId="4299"/>
    <cellStyle name="Comma 80" xfId="4300"/>
    <cellStyle name="Comma 80 2" xfId="4301"/>
    <cellStyle name="Comma 80 2 2" xfId="4302"/>
    <cellStyle name="Comma 80 2 2 2" xfId="4303"/>
    <cellStyle name="Comma 80 2 3" xfId="4304"/>
    <cellStyle name="Comma 80 3" xfId="4305"/>
    <cellStyle name="Comma 81" xfId="4306"/>
    <cellStyle name="Comma 81 2" xfId="4307"/>
    <cellStyle name="Comma 81 2 2" xfId="4308"/>
    <cellStyle name="Comma 81 2 2 2" xfId="4309"/>
    <cellStyle name="Comma 81 2 3" xfId="4310"/>
    <cellStyle name="Comma 81 3" xfId="4311"/>
    <cellStyle name="Comma 82" xfId="4312"/>
    <cellStyle name="Comma 82 2" xfId="4313"/>
    <cellStyle name="Comma 85" xfId="4314"/>
    <cellStyle name="Comma 85 2" xfId="4315"/>
    <cellStyle name="Comma 85 2 2" xfId="4316"/>
    <cellStyle name="Comma 85 2 2 2" xfId="4317"/>
    <cellStyle name="Comma 85 2 3" xfId="4318"/>
    <cellStyle name="Comma 85 3" xfId="4319"/>
    <cellStyle name="Comma 86" xfId="4320"/>
    <cellStyle name="Comma 86 2" xfId="4321"/>
    <cellStyle name="Comma 86 2 2" xfId="4322"/>
    <cellStyle name="Comma 86 2 2 2" xfId="4323"/>
    <cellStyle name="Comma 86 2 3" xfId="4324"/>
    <cellStyle name="Comma 86 3" xfId="4325"/>
    <cellStyle name="Comma 87" xfId="4326"/>
    <cellStyle name="Comma 87 2" xfId="4327"/>
    <cellStyle name="Comma 87 2 2" xfId="4328"/>
    <cellStyle name="Comma 87 2 2 2" xfId="4329"/>
    <cellStyle name="Comma 87 2 3" xfId="4330"/>
    <cellStyle name="Comma 87 3" xfId="4331"/>
    <cellStyle name="Comma 88" xfId="4332"/>
    <cellStyle name="Comma 88 2" xfId="4333"/>
    <cellStyle name="Comma 88 2 2" xfId="4334"/>
    <cellStyle name="Comma 88 2 2 2" xfId="4335"/>
    <cellStyle name="Comma 88 2 3" xfId="4336"/>
    <cellStyle name="Comma 88 3" xfId="4337"/>
    <cellStyle name="Comma 89" xfId="4338"/>
    <cellStyle name="Comma 89 2" xfId="4339"/>
    <cellStyle name="Comma 89 2 2" xfId="4340"/>
    <cellStyle name="Comma 89 2 2 2" xfId="4341"/>
    <cellStyle name="Comma 89 2 3" xfId="4342"/>
    <cellStyle name="Comma 89 3" xfId="4343"/>
    <cellStyle name="Comma 9" xfId="4344"/>
    <cellStyle name="Comma 9 2" xfId="4345"/>
    <cellStyle name="Comma 9 2 2" xfId="4346"/>
    <cellStyle name="Comma 9 2 2 2" xfId="4347"/>
    <cellStyle name="Comma 9 2 3" xfId="4348"/>
    <cellStyle name="Comma 9 3" xfId="4349"/>
    <cellStyle name="Comma 9 3 2" xfId="4350"/>
    <cellStyle name="Comma 90" xfId="4351"/>
    <cellStyle name="Comma 90 2" xfId="4352"/>
    <cellStyle name="Comma 90 2 2" xfId="4353"/>
    <cellStyle name="Comma 90 2 2 2" xfId="4354"/>
    <cellStyle name="Comma 90 2 3" xfId="4355"/>
    <cellStyle name="Comma 90 3" xfId="4356"/>
    <cellStyle name="Comma 91" xfId="4357"/>
    <cellStyle name="Comma 91 2" xfId="4358"/>
    <cellStyle name="Comma 91 2 2" xfId="4359"/>
    <cellStyle name="Comma 91 2 2 2" xfId="4360"/>
    <cellStyle name="Comma 91 2 3" xfId="4361"/>
    <cellStyle name="Comma 91 3" xfId="4362"/>
    <cellStyle name="Comma 92" xfId="4363"/>
    <cellStyle name="Comma 92 2" xfId="4364"/>
    <cellStyle name="Comma 92 2 2" xfId="4365"/>
    <cellStyle name="Comma 92 2 2 2" xfId="4366"/>
    <cellStyle name="Comma 92 2 3" xfId="4367"/>
    <cellStyle name="Comma 92 3" xfId="4368"/>
    <cellStyle name="Comma 93" xfId="4369"/>
    <cellStyle name="Comma 93 2" xfId="4370"/>
    <cellStyle name="Comma 93 2 2" xfId="4371"/>
    <cellStyle name="Comma 93 2 2 2" xfId="4372"/>
    <cellStyle name="Comma 93 2 3" xfId="4373"/>
    <cellStyle name="Comma 93 3" xfId="4374"/>
    <cellStyle name="Comma 94" xfId="4375"/>
    <cellStyle name="Comma 94 2" xfId="4376"/>
    <cellStyle name="Comma 94 2 2" xfId="4377"/>
    <cellStyle name="Comma 94 2 2 2" xfId="4378"/>
    <cellStyle name="Comma 94 2 3" xfId="4379"/>
    <cellStyle name="Comma 94 3" xfId="4380"/>
    <cellStyle name="Comma 95" xfId="4381"/>
    <cellStyle name="Comma 95 2" xfId="4382"/>
    <cellStyle name="Comma 95 2 2" xfId="4383"/>
    <cellStyle name="Comma 95 2 2 2" xfId="4384"/>
    <cellStyle name="Comma 95 2 3" xfId="4385"/>
    <cellStyle name="Comma 95 3" xfId="4386"/>
    <cellStyle name="Comma 96" xfId="4387"/>
    <cellStyle name="Comma 96 2" xfId="4388"/>
    <cellStyle name="Comma 96 2 2" xfId="4389"/>
    <cellStyle name="Comma 96 2 2 2" xfId="4390"/>
    <cellStyle name="Comma 96 2 3" xfId="4391"/>
    <cellStyle name="Comma 96 3" xfId="4392"/>
    <cellStyle name="Comma 97" xfId="4393"/>
    <cellStyle name="Comma 97 2" xfId="4394"/>
    <cellStyle name="Comma 97 2 2" xfId="4395"/>
    <cellStyle name="Comma 97 2 2 2" xfId="4396"/>
    <cellStyle name="Comma 97 2 3" xfId="4397"/>
    <cellStyle name="Comma 97 3" xfId="4398"/>
    <cellStyle name="Comma 98" xfId="4399"/>
    <cellStyle name="Comma 98 2" xfId="4400"/>
    <cellStyle name="Comma 98 2 2" xfId="4401"/>
    <cellStyle name="Comma 98 2 2 2" xfId="4402"/>
    <cellStyle name="Comma 98 2 3" xfId="4403"/>
    <cellStyle name="Comma 98 3" xfId="4404"/>
    <cellStyle name="Comma 99" xfId="4405"/>
    <cellStyle name="Comma 99 2" xfId="4406"/>
    <cellStyle name="Comma 99 2 2" xfId="4407"/>
    <cellStyle name="Comma 99 2 2 2" xfId="4408"/>
    <cellStyle name="Comma 99 2 3" xfId="4409"/>
    <cellStyle name="Comma 99 3" xfId="4410"/>
    <cellStyle name="Explanatory Text 2" xfId="4411"/>
    <cellStyle name="Explanatory Text 3" xfId="4412"/>
    <cellStyle name="Explanatory Text 4" xfId="4413"/>
    <cellStyle name="Good 2" xfId="4414"/>
    <cellStyle name="Good 3" xfId="4415"/>
    <cellStyle name="Good 4" xfId="4416"/>
    <cellStyle name="Heading 1 2" xfId="4417"/>
    <cellStyle name="Heading 1 3" xfId="4418"/>
    <cellStyle name="Heading 1 4" xfId="4419"/>
    <cellStyle name="Heading 2 2" xfId="4420"/>
    <cellStyle name="Heading 2 3" xfId="4421"/>
    <cellStyle name="Heading 2 4" xfId="4422"/>
    <cellStyle name="Heading 3 2" xfId="4423"/>
    <cellStyle name="Heading 3 3" xfId="4424"/>
    <cellStyle name="Heading 3 4" xfId="4425"/>
    <cellStyle name="Heading 4 2" xfId="4426"/>
    <cellStyle name="Heading 4 3" xfId="4427"/>
    <cellStyle name="Heading 4 4" xfId="4428"/>
    <cellStyle name="Hyperlink 2" xfId="4429"/>
    <cellStyle name="Hyperlink 2 2" xfId="4430"/>
    <cellStyle name="Hyperlink 2 3" xfId="4431"/>
    <cellStyle name="Hyperlink 2 4" xfId="4432"/>
    <cellStyle name="Input 2" xfId="4433"/>
    <cellStyle name="Input 2 2" xfId="4434"/>
    <cellStyle name="Input 2 2 2" xfId="4435"/>
    <cellStyle name="Input 2 2 2 2" xfId="4436"/>
    <cellStyle name="Input 2 2 3" xfId="4437"/>
    <cellStyle name="Input 2 2 3 2" xfId="4438"/>
    <cellStyle name="Input 2 2 4" xfId="4439"/>
    <cellStyle name="Input 2 2 4 2" xfId="4440"/>
    <cellStyle name="Input 2 2 5" xfId="4441"/>
    <cellStyle name="Input 2 2 5 2" xfId="4442"/>
    <cellStyle name="Input 2 2 6" xfId="4443"/>
    <cellStyle name="Input 2 3" xfId="4444"/>
    <cellStyle name="Input 2 3 2" xfId="4445"/>
    <cellStyle name="Input 2 4" xfId="4446"/>
    <cellStyle name="Input 3" xfId="4447"/>
    <cellStyle name="Input 3 2" xfId="4448"/>
    <cellStyle name="Input 3 2 2" xfId="4449"/>
    <cellStyle name="Input 3 2 2 2" xfId="4450"/>
    <cellStyle name="Input 3 2 3" xfId="4451"/>
    <cellStyle name="Input 3 2 3 2" xfId="4452"/>
    <cellStyle name="Input 3 2 4" xfId="4453"/>
    <cellStyle name="Input 3 2 4 2" xfId="4454"/>
    <cellStyle name="Input 3 2 5" xfId="4455"/>
    <cellStyle name="Input 3 2 5 2" xfId="4456"/>
    <cellStyle name="Input 3 2 6" xfId="4457"/>
    <cellStyle name="Input 3 3" xfId="4458"/>
    <cellStyle name="Input 3 3 2" xfId="4459"/>
    <cellStyle name="Input 3 4" xfId="4460"/>
    <cellStyle name="Input 4" xfId="4461"/>
    <cellStyle name="Input 4 2" xfId="4462"/>
    <cellStyle name="Input 4 2 2" xfId="4463"/>
    <cellStyle name="Input 4 2 2 2" xfId="4464"/>
    <cellStyle name="Input 4 2 3" xfId="4465"/>
    <cellStyle name="Input 4 2 3 2" xfId="4466"/>
    <cellStyle name="Input 4 2 4" xfId="4467"/>
    <cellStyle name="Input 4 2 4 2" xfId="4468"/>
    <cellStyle name="Input 4 2 5" xfId="4469"/>
    <cellStyle name="Input 4 2 5 2" xfId="4470"/>
    <cellStyle name="Input 4 2 6" xfId="4471"/>
    <cellStyle name="Input 4 3" xfId="4472"/>
    <cellStyle name="Input 4 3 2" xfId="4473"/>
    <cellStyle name="Input 4 4" xfId="4474"/>
    <cellStyle name="Linked Cell 2" xfId="4475"/>
    <cellStyle name="Linked Cell 3" xfId="4476"/>
    <cellStyle name="Linked Cell 4" xfId="4477"/>
    <cellStyle name="Neutral 2" xfId="4478"/>
    <cellStyle name="Neutral 3" xfId="4479"/>
    <cellStyle name="Neutral 4" xfId="4480"/>
    <cellStyle name="Normal" xfId="0" builtinId="0"/>
    <cellStyle name="Normal 10" xfId="4481"/>
    <cellStyle name="Normal 10 2" xfId="4482"/>
    <cellStyle name="Normal 11" xfId="4483"/>
    <cellStyle name="Normal 11 2" xfId="4484"/>
    <cellStyle name="Normal 11 3" xfId="4485"/>
    <cellStyle name="Normal 12" xfId="4486"/>
    <cellStyle name="Normal 12 2" xfId="4487"/>
    <cellStyle name="Normal 13" xfId="4488"/>
    <cellStyle name="Normal 13 2" xfId="4489"/>
    <cellStyle name="Normal 13 2 2" xfId="4490"/>
    <cellStyle name="Normal 13 3" xfId="4491"/>
    <cellStyle name="Normal 13 3 2" xfId="4492"/>
    <cellStyle name="Normal 13 4" xfId="4493"/>
    <cellStyle name="Normal 13 4 2" xfId="4494"/>
    <cellStyle name="Normal 13 4 2 2" xfId="4495"/>
    <cellStyle name="Normal 13 4 3" xfId="4496"/>
    <cellStyle name="Normal 13 5" xfId="4497"/>
    <cellStyle name="Normal 14" xfId="4498"/>
    <cellStyle name="Normal 14 2" xfId="4499"/>
    <cellStyle name="Normal 14 2 2" xfId="4500"/>
    <cellStyle name="Normal 14 3" xfId="4501"/>
    <cellStyle name="Normal 15" xfId="4502"/>
    <cellStyle name="Normal 15 2" xfId="4503"/>
    <cellStyle name="Normal 16" xfId="4504"/>
    <cellStyle name="Normal 16 2" xfId="4505"/>
    <cellStyle name="Normal 17" xfId="4506"/>
    <cellStyle name="Normal 17 2" xfId="4507"/>
    <cellStyle name="Normal 17 2 2" xfId="4508"/>
    <cellStyle name="Normal 17 3" xfId="4509"/>
    <cellStyle name="Normal 18" xfId="4510"/>
    <cellStyle name="Normal 18 2" xfId="4511"/>
    <cellStyle name="Normal 19" xfId="4512"/>
    <cellStyle name="Normal 19 2" xfId="4513"/>
    <cellStyle name="Normal 193" xfId="4514"/>
    <cellStyle name="Normal 2" xfId="4515"/>
    <cellStyle name="Normal 2 10 2" xfId="4516"/>
    <cellStyle name="Normal 2 10 2 2" xfId="4517"/>
    <cellStyle name="Normal 2 2" xfId="4518"/>
    <cellStyle name="Normal 2 2 2" xfId="4519"/>
    <cellStyle name="Normal 2 2 2 2" xfId="4520"/>
    <cellStyle name="Normal 2 3" xfId="4521"/>
    <cellStyle name="Normal 2 3 2" xfId="4522"/>
    <cellStyle name="Normal 2 3 2 2" xfId="4523"/>
    <cellStyle name="Normal 2 3 2 2 2" xfId="4524"/>
    <cellStyle name="Normal 2 3 2 3" xfId="4525"/>
    <cellStyle name="Normal 2 3 3" xfId="4526"/>
    <cellStyle name="Normal 2 4" xfId="4527"/>
    <cellStyle name="Normal 2 4 2" xfId="4528"/>
    <cellStyle name="Normal 2_Audit -tools2010-11" xfId="4529"/>
    <cellStyle name="Normal 20" xfId="4530"/>
    <cellStyle name="Normal 21" xfId="4961"/>
    <cellStyle name="Normal 22" xfId="4962"/>
    <cellStyle name="Normal 25" xfId="4531"/>
    <cellStyle name="Normal 3" xfId="4532"/>
    <cellStyle name="Normal 3 2" xfId="4533"/>
    <cellStyle name="Normal 3 2 2" xfId="4534"/>
    <cellStyle name="Normal 3 2 2 2" xfId="4535"/>
    <cellStyle name="Normal 3 3" xfId="4536"/>
    <cellStyle name="Normal 3 4" xfId="4537"/>
    <cellStyle name="Normal 3 5" xfId="4538"/>
    <cellStyle name="Normal 3 5 2" xfId="4539"/>
    <cellStyle name="Normal 33" xfId="4540"/>
    <cellStyle name="Normal 4" xfId="4541"/>
    <cellStyle name="Normal 4 2" xfId="4542"/>
    <cellStyle name="Normal 4 3" xfId="4543"/>
    <cellStyle name="Normal 4 4" xfId="4544"/>
    <cellStyle name="Normal 4 4 2" xfId="4545"/>
    <cellStyle name="Normal 4 5" xfId="4546"/>
    <cellStyle name="Normal 4_Depreciation-Q4-2015-2016" xfId="4547"/>
    <cellStyle name="Normal 5" xfId="4548"/>
    <cellStyle name="Normal 5 2" xfId="4549"/>
    <cellStyle name="Normal 5 2 2" xfId="4550"/>
    <cellStyle name="Normal 6" xfId="4551"/>
    <cellStyle name="Normal 6 2" xfId="4552"/>
    <cellStyle name="Normal 6 2 2" xfId="4553"/>
    <cellStyle name="Normal 7" xfId="4554"/>
    <cellStyle name="Normal 7 10" xfId="4555"/>
    <cellStyle name="Normal 7 11" xfId="4556"/>
    <cellStyle name="Normal 7 12" xfId="4557"/>
    <cellStyle name="Normal 7 13" xfId="4558"/>
    <cellStyle name="Normal 7 14" xfId="4559"/>
    <cellStyle name="Normal 7 15" xfId="4560"/>
    <cellStyle name="Normal 7 16" xfId="4561"/>
    <cellStyle name="Normal 7 17" xfId="4562"/>
    <cellStyle name="Normal 7 18" xfId="4563"/>
    <cellStyle name="Normal 7 19" xfId="4564"/>
    <cellStyle name="Normal 7 2" xfId="4565"/>
    <cellStyle name="Normal 7 20" xfId="4566"/>
    <cellStyle name="Normal 7 21" xfId="4567"/>
    <cellStyle name="Normal 7 22" xfId="4568"/>
    <cellStyle name="Normal 7 23" xfId="4569"/>
    <cellStyle name="Normal 7 24" xfId="4570"/>
    <cellStyle name="Normal 7 25" xfId="4571"/>
    <cellStyle name="Normal 7 26" xfId="4572"/>
    <cellStyle name="Normal 7 27" xfId="4573"/>
    <cellStyle name="Normal 7 28" xfId="4574"/>
    <cellStyle name="Normal 7 29" xfId="4575"/>
    <cellStyle name="Normal 7 3" xfId="4576"/>
    <cellStyle name="Normal 7 30" xfId="4577"/>
    <cellStyle name="Normal 7 31" xfId="4578"/>
    <cellStyle name="Normal 7 32" xfId="4579"/>
    <cellStyle name="Normal 7 33" xfId="4580"/>
    <cellStyle name="Normal 7 34" xfId="4581"/>
    <cellStyle name="Normal 7 35" xfId="4582"/>
    <cellStyle name="Normal 7 36" xfId="4583"/>
    <cellStyle name="Normal 7 37" xfId="4584"/>
    <cellStyle name="Normal 7 37 2" xfId="4585"/>
    <cellStyle name="Normal 7 4" xfId="4586"/>
    <cellStyle name="Normal 7 5" xfId="4587"/>
    <cellStyle name="Normal 7 6" xfId="4588"/>
    <cellStyle name="Normal 7 7" xfId="4589"/>
    <cellStyle name="Normal 7 8" xfId="4590"/>
    <cellStyle name="Normal 7 9" xfId="4591"/>
    <cellStyle name="Normal 8" xfId="4592"/>
    <cellStyle name="Normal 8 10" xfId="4593"/>
    <cellStyle name="Normal 8 11" xfId="4594"/>
    <cellStyle name="Normal 8 12" xfId="4595"/>
    <cellStyle name="Normal 8 13" xfId="4596"/>
    <cellStyle name="Normal 8 14" xfId="4597"/>
    <cellStyle name="Normal 8 15" xfId="4598"/>
    <cellStyle name="Normal 8 16" xfId="4599"/>
    <cellStyle name="Normal 8 17" xfId="4600"/>
    <cellStyle name="Normal 8 18" xfId="4601"/>
    <cellStyle name="Normal 8 19" xfId="4602"/>
    <cellStyle name="Normal 8 2" xfId="4603"/>
    <cellStyle name="Normal 8 20" xfId="4604"/>
    <cellStyle name="Normal 8 21" xfId="4605"/>
    <cellStyle name="Normal 8 22" xfId="4606"/>
    <cellStyle name="Normal 8 23" xfId="4607"/>
    <cellStyle name="Normal 8 24" xfId="4608"/>
    <cellStyle name="Normal 8 25" xfId="4609"/>
    <cellStyle name="Normal 8 26" xfId="4610"/>
    <cellStyle name="Normal 8 27" xfId="4611"/>
    <cellStyle name="Normal 8 28" xfId="4612"/>
    <cellStyle name="Normal 8 29" xfId="4613"/>
    <cellStyle name="Normal 8 3" xfId="4614"/>
    <cellStyle name="Normal 8 30" xfId="4615"/>
    <cellStyle name="Normal 8 31" xfId="4616"/>
    <cellStyle name="Normal 8 32" xfId="4617"/>
    <cellStyle name="Normal 8 33" xfId="4618"/>
    <cellStyle name="Normal 8 34" xfId="4619"/>
    <cellStyle name="Normal 8 35" xfId="4620"/>
    <cellStyle name="Normal 8 36" xfId="4621"/>
    <cellStyle name="Normal 8 4" xfId="4622"/>
    <cellStyle name="Normal 8 5" xfId="4623"/>
    <cellStyle name="Normal 8 6" xfId="4624"/>
    <cellStyle name="Normal 8 7" xfId="4625"/>
    <cellStyle name="Normal 8 8" xfId="4626"/>
    <cellStyle name="Normal 8 9" xfId="4627"/>
    <cellStyle name="Normal 9" xfId="4628"/>
    <cellStyle name="Normal 9 2" xfId="4629"/>
    <cellStyle name="Normal_SEBI CLAUSE 41 3" xfId="4963"/>
    <cellStyle name="Note 2" xfId="4630"/>
    <cellStyle name="Note 2 2" xfId="4631"/>
    <cellStyle name="Note 2 2 2" xfId="4632"/>
    <cellStyle name="Note 2 2 2 2" xfId="4633"/>
    <cellStyle name="Note 2 2 3" xfId="4634"/>
    <cellStyle name="Note 2 2 3 2" xfId="4635"/>
    <cellStyle name="Note 2 2 4" xfId="4636"/>
    <cellStyle name="Note 2 2 4 2" xfId="4637"/>
    <cellStyle name="Note 2 2 5" xfId="4638"/>
    <cellStyle name="Note 2 2 5 2" xfId="4639"/>
    <cellStyle name="Note 2 2 6" xfId="4640"/>
    <cellStyle name="Note 2 3" xfId="4641"/>
    <cellStyle name="Note 2 3 2" xfId="4642"/>
    <cellStyle name="Note 2 4" xfId="4643"/>
    <cellStyle name="Note 2 4 2" xfId="4644"/>
    <cellStyle name="Note 2 5" xfId="4645"/>
    <cellStyle name="Note 2 5 2" xfId="4646"/>
    <cellStyle name="Note 2 6" xfId="4647"/>
    <cellStyle name="Note 2 6 2" xfId="4648"/>
    <cellStyle name="Note 2 7" xfId="4649"/>
    <cellStyle name="Note 3" xfId="4650"/>
    <cellStyle name="Note 3 2" xfId="4651"/>
    <cellStyle name="Note 3 2 2" xfId="4652"/>
    <cellStyle name="Note 3 2 2 2" xfId="4653"/>
    <cellStyle name="Note 3 2 3" xfId="4654"/>
    <cellStyle name="Note 3 2 3 2" xfId="4655"/>
    <cellStyle name="Note 3 2 4" xfId="4656"/>
    <cellStyle name="Note 3 2 4 2" xfId="4657"/>
    <cellStyle name="Note 3 2 5" xfId="4658"/>
    <cellStyle name="Note 3 2 5 2" xfId="4659"/>
    <cellStyle name="Note 3 2 6" xfId="4660"/>
    <cellStyle name="Note 3 3" xfId="4661"/>
    <cellStyle name="Note 3 3 2" xfId="4662"/>
    <cellStyle name="Note 3 4" xfId="4663"/>
    <cellStyle name="Note 3 4 2" xfId="4664"/>
    <cellStyle name="Note 3 5" xfId="4665"/>
    <cellStyle name="Note 3 5 2" xfId="4666"/>
    <cellStyle name="Note 3 6" xfId="4667"/>
    <cellStyle name="Note 3 6 2" xfId="4668"/>
    <cellStyle name="Note 3 7" xfId="4669"/>
    <cellStyle name="Note 4" xfId="4670"/>
    <cellStyle name="Note 4 2" xfId="4671"/>
    <cellStyle name="Note 4 2 2" xfId="4672"/>
    <cellStyle name="Note 4 2 2 2" xfId="4673"/>
    <cellStyle name="Note 4 2 3" xfId="4674"/>
    <cellStyle name="Note 4 2 3 2" xfId="4675"/>
    <cellStyle name="Note 4 2 4" xfId="4676"/>
    <cellStyle name="Note 4 2 4 2" xfId="4677"/>
    <cellStyle name="Note 4 2 5" xfId="4678"/>
    <cellStyle name="Note 4 2 5 2" xfId="4679"/>
    <cellStyle name="Note 4 2 6" xfId="4680"/>
    <cellStyle name="Note 4 3" xfId="4681"/>
    <cellStyle name="Note 4 3 2" xfId="4682"/>
    <cellStyle name="Note 4 4" xfId="4683"/>
    <cellStyle name="Note 4 4 2" xfId="4684"/>
    <cellStyle name="Note 4 5" xfId="4685"/>
    <cellStyle name="Note 4 5 2" xfId="4686"/>
    <cellStyle name="Note 4 6" xfId="4687"/>
    <cellStyle name="Note 4 6 2" xfId="4688"/>
    <cellStyle name="Note 4 7" xfId="4689"/>
    <cellStyle name="Output 2" xfId="4690"/>
    <cellStyle name="Output 2 2" xfId="4691"/>
    <cellStyle name="Output 2 2 2" xfId="4692"/>
    <cellStyle name="Output 2 2 2 2" xfId="4693"/>
    <cellStyle name="Output 2 2 3" xfId="4694"/>
    <cellStyle name="Output 2 2 3 2" xfId="4695"/>
    <cellStyle name="Output 2 2 4" xfId="4696"/>
    <cellStyle name="Output 2 2 4 2" xfId="4697"/>
    <cellStyle name="Output 2 2 5" xfId="4698"/>
    <cellStyle name="Output 2 3" xfId="4699"/>
    <cellStyle name="Output 2 3 2" xfId="4700"/>
    <cellStyle name="Output 2 4" xfId="4701"/>
    <cellStyle name="Output 2 4 2" xfId="4702"/>
    <cellStyle name="Output 2 5" xfId="4703"/>
    <cellStyle name="Output 2 5 2" xfId="4704"/>
    <cellStyle name="Output 2 6" xfId="4705"/>
    <cellStyle name="Output 2 6 2" xfId="4706"/>
    <cellStyle name="Output 2 7" xfId="4707"/>
    <cellStyle name="Output 3" xfId="4708"/>
    <cellStyle name="Output 3 2" xfId="4709"/>
    <cellStyle name="Output 3 2 2" xfId="4710"/>
    <cellStyle name="Output 3 2 2 2" xfId="4711"/>
    <cellStyle name="Output 3 2 3" xfId="4712"/>
    <cellStyle name="Output 3 2 3 2" xfId="4713"/>
    <cellStyle name="Output 3 2 4" xfId="4714"/>
    <cellStyle name="Output 3 2 4 2" xfId="4715"/>
    <cellStyle name="Output 3 2 5" xfId="4716"/>
    <cellStyle name="Output 3 3" xfId="4717"/>
    <cellStyle name="Output 3 3 2" xfId="4718"/>
    <cellStyle name="Output 3 4" xfId="4719"/>
    <cellStyle name="Output 3 4 2" xfId="4720"/>
    <cellStyle name="Output 3 5" xfId="4721"/>
    <cellStyle name="Output 3 5 2" xfId="4722"/>
    <cellStyle name="Output 3 6" xfId="4723"/>
    <cellStyle name="Output 3 6 2" xfId="4724"/>
    <cellStyle name="Output 3 7" xfId="4725"/>
    <cellStyle name="Output 4" xfId="4726"/>
    <cellStyle name="Output 4 2" xfId="4727"/>
    <cellStyle name="Output 4 2 2" xfId="4728"/>
    <cellStyle name="Output 4 2 2 2" xfId="4729"/>
    <cellStyle name="Output 4 2 3" xfId="4730"/>
    <cellStyle name="Output 4 2 3 2" xfId="4731"/>
    <cellStyle name="Output 4 2 4" xfId="4732"/>
    <cellStyle name="Output 4 2 4 2" xfId="4733"/>
    <cellStyle name="Output 4 2 5" xfId="4734"/>
    <cellStyle name="Output 4 3" xfId="4735"/>
    <cellStyle name="Output 4 3 2" xfId="4736"/>
    <cellStyle name="Output 4 4" xfId="4737"/>
    <cellStyle name="Output 4 4 2" xfId="4738"/>
    <cellStyle name="Output 4 5" xfId="4739"/>
    <cellStyle name="Output 4 5 2" xfId="4740"/>
    <cellStyle name="Output 4 6" xfId="4741"/>
    <cellStyle name="Output 4 6 2" xfId="4742"/>
    <cellStyle name="Output 4 7" xfId="4743"/>
    <cellStyle name="Percent 2" xfId="4744"/>
    <cellStyle name="Percent 2 2" xfId="4745"/>
    <cellStyle name="Percent 2 2 10" xfId="4746"/>
    <cellStyle name="Percent 2 2 11" xfId="4747"/>
    <cellStyle name="Percent 2 2 12" xfId="4748"/>
    <cellStyle name="Percent 2 2 13" xfId="4749"/>
    <cellStyle name="Percent 2 2 14" xfId="4750"/>
    <cellStyle name="Percent 2 2 15" xfId="4751"/>
    <cellStyle name="Percent 2 2 16" xfId="4752"/>
    <cellStyle name="Percent 2 2 17" xfId="4753"/>
    <cellStyle name="Percent 2 2 18" xfId="4754"/>
    <cellStyle name="Percent 2 2 19" xfId="4755"/>
    <cellStyle name="Percent 2 2 2" xfId="4756"/>
    <cellStyle name="Percent 2 2 2 10" xfId="4757"/>
    <cellStyle name="Percent 2 2 2 11" xfId="4758"/>
    <cellStyle name="Percent 2 2 2 12" xfId="4759"/>
    <cellStyle name="Percent 2 2 2 13" xfId="4760"/>
    <cellStyle name="Percent 2 2 2 14" xfId="4761"/>
    <cellStyle name="Percent 2 2 2 15" xfId="4762"/>
    <cellStyle name="Percent 2 2 2 16" xfId="4763"/>
    <cellStyle name="Percent 2 2 2 17" xfId="4764"/>
    <cellStyle name="Percent 2 2 2 18" xfId="4765"/>
    <cellStyle name="Percent 2 2 2 19" xfId="4766"/>
    <cellStyle name="Percent 2 2 2 2" xfId="4767"/>
    <cellStyle name="Percent 2 2 2 20" xfId="4768"/>
    <cellStyle name="Percent 2 2 2 21" xfId="4769"/>
    <cellStyle name="Percent 2 2 2 22" xfId="4770"/>
    <cellStyle name="Percent 2 2 2 23" xfId="4771"/>
    <cellStyle name="Percent 2 2 2 24" xfId="4772"/>
    <cellStyle name="Percent 2 2 2 25" xfId="4773"/>
    <cellStyle name="Percent 2 2 2 26" xfId="4774"/>
    <cellStyle name="Percent 2 2 2 27" xfId="4775"/>
    <cellStyle name="Percent 2 2 2 28" xfId="4776"/>
    <cellStyle name="Percent 2 2 2 29" xfId="4777"/>
    <cellStyle name="Percent 2 2 2 3" xfId="4778"/>
    <cellStyle name="Percent 2 2 2 30" xfId="4779"/>
    <cellStyle name="Percent 2 2 2 31" xfId="4780"/>
    <cellStyle name="Percent 2 2 2 32" xfId="4781"/>
    <cellStyle name="Percent 2 2 2 33" xfId="4782"/>
    <cellStyle name="Percent 2 2 2 34" xfId="4783"/>
    <cellStyle name="Percent 2 2 2 35" xfId="4784"/>
    <cellStyle name="Percent 2 2 2 36" xfId="4785"/>
    <cellStyle name="Percent 2 2 2 4" xfId="4786"/>
    <cellStyle name="Percent 2 2 2 5" xfId="4787"/>
    <cellStyle name="Percent 2 2 2 6" xfId="4788"/>
    <cellStyle name="Percent 2 2 2 7" xfId="4789"/>
    <cellStyle name="Percent 2 2 2 8" xfId="4790"/>
    <cellStyle name="Percent 2 2 2 9" xfId="4791"/>
    <cellStyle name="Percent 2 2 20" xfId="4792"/>
    <cellStyle name="Percent 2 2 21" xfId="4793"/>
    <cellStyle name="Percent 2 2 22" xfId="4794"/>
    <cellStyle name="Percent 2 2 23" xfId="4795"/>
    <cellStyle name="Percent 2 2 24" xfId="4796"/>
    <cellStyle name="Percent 2 2 25" xfId="4797"/>
    <cellStyle name="Percent 2 2 26" xfId="4798"/>
    <cellStyle name="Percent 2 2 27" xfId="4799"/>
    <cellStyle name="Percent 2 2 28" xfId="4800"/>
    <cellStyle name="Percent 2 2 29" xfId="4801"/>
    <cellStyle name="Percent 2 2 3" xfId="4802"/>
    <cellStyle name="Percent 2 2 30" xfId="4803"/>
    <cellStyle name="Percent 2 2 31" xfId="4804"/>
    <cellStyle name="Percent 2 2 32" xfId="4805"/>
    <cellStyle name="Percent 2 2 33" xfId="4806"/>
    <cellStyle name="Percent 2 2 34" xfId="4807"/>
    <cellStyle name="Percent 2 2 35" xfId="4808"/>
    <cellStyle name="Percent 2 2 36" xfId="4809"/>
    <cellStyle name="Percent 2 2 37" xfId="4810"/>
    <cellStyle name="Percent 2 2 4" xfId="4811"/>
    <cellStyle name="Percent 2 2 5" xfId="4812"/>
    <cellStyle name="Percent 2 2 6" xfId="4813"/>
    <cellStyle name="Percent 2 2 7" xfId="4814"/>
    <cellStyle name="Percent 2 2 8" xfId="4815"/>
    <cellStyle name="Percent 2 2 9" xfId="4816"/>
    <cellStyle name="Percent 2 3" xfId="4817"/>
    <cellStyle name="Percent 2 4" xfId="4818"/>
    <cellStyle name="Percent 2 5" xfId="4819"/>
    <cellStyle name="Percent 2 6" xfId="4820"/>
    <cellStyle name="Percent 2 6 2" xfId="4821"/>
    <cellStyle name="Percent 3" xfId="4822"/>
    <cellStyle name="Percent 3 10" xfId="4823"/>
    <cellStyle name="Percent 3 11" xfId="4824"/>
    <cellStyle name="Percent 3 12" xfId="4825"/>
    <cellStyle name="Percent 3 13" xfId="4826"/>
    <cellStyle name="Percent 3 14" xfId="4827"/>
    <cellStyle name="Percent 3 15" xfId="4828"/>
    <cellStyle name="Percent 3 16" xfId="4829"/>
    <cellStyle name="Percent 3 17" xfId="4830"/>
    <cellStyle name="Percent 3 18" xfId="4831"/>
    <cellStyle name="Percent 3 19" xfId="4832"/>
    <cellStyle name="Percent 3 2" xfId="4833"/>
    <cellStyle name="Percent 3 20" xfId="4834"/>
    <cellStyle name="Percent 3 21" xfId="4835"/>
    <cellStyle name="Percent 3 22" xfId="4836"/>
    <cellStyle name="Percent 3 23" xfId="4837"/>
    <cellStyle name="Percent 3 24" xfId="4838"/>
    <cellStyle name="Percent 3 25" xfId="4839"/>
    <cellStyle name="Percent 3 26" xfId="4840"/>
    <cellStyle name="Percent 3 27" xfId="4841"/>
    <cellStyle name="Percent 3 28" xfId="4842"/>
    <cellStyle name="Percent 3 29" xfId="4843"/>
    <cellStyle name="Percent 3 3" xfId="4844"/>
    <cellStyle name="Percent 3 30" xfId="4845"/>
    <cellStyle name="Percent 3 31" xfId="4846"/>
    <cellStyle name="Percent 3 32" xfId="4847"/>
    <cellStyle name="Percent 3 33" xfId="4848"/>
    <cellStyle name="Percent 3 34" xfId="4849"/>
    <cellStyle name="Percent 3 35" xfId="4850"/>
    <cellStyle name="Percent 3 36" xfId="4851"/>
    <cellStyle name="Percent 3 4" xfId="4852"/>
    <cellStyle name="Percent 3 5" xfId="4853"/>
    <cellStyle name="Percent 3 6" xfId="4854"/>
    <cellStyle name="Percent 3 7" xfId="4855"/>
    <cellStyle name="Percent 3 8" xfId="4856"/>
    <cellStyle name="Percent 3 9" xfId="4857"/>
    <cellStyle name="Percent 4" xfId="4858"/>
    <cellStyle name="Percent 5" xfId="4859"/>
    <cellStyle name="Percent 5 10" xfId="4860"/>
    <cellStyle name="Percent 5 11" xfId="4861"/>
    <cellStyle name="Percent 5 12" xfId="4862"/>
    <cellStyle name="Percent 5 13" xfId="4863"/>
    <cellStyle name="Percent 5 14" xfId="4864"/>
    <cellStyle name="Percent 5 15" xfId="4865"/>
    <cellStyle name="Percent 5 16" xfId="4866"/>
    <cellStyle name="Percent 5 17" xfId="4867"/>
    <cellStyle name="Percent 5 18" xfId="4868"/>
    <cellStyle name="Percent 5 19" xfId="4869"/>
    <cellStyle name="Percent 5 2" xfId="4870"/>
    <cellStyle name="Percent 5 20" xfId="4871"/>
    <cellStyle name="Percent 5 21" xfId="4872"/>
    <cellStyle name="Percent 5 22" xfId="4873"/>
    <cellStyle name="Percent 5 23" xfId="4874"/>
    <cellStyle name="Percent 5 24" xfId="4875"/>
    <cellStyle name="Percent 5 25" xfId="4876"/>
    <cellStyle name="Percent 5 26" xfId="4877"/>
    <cellStyle name="Percent 5 27" xfId="4878"/>
    <cellStyle name="Percent 5 28" xfId="4879"/>
    <cellStyle name="Percent 5 29" xfId="4880"/>
    <cellStyle name="Percent 5 3" xfId="4881"/>
    <cellStyle name="Percent 5 30" xfId="4882"/>
    <cellStyle name="Percent 5 31" xfId="4883"/>
    <cellStyle name="Percent 5 32" xfId="4884"/>
    <cellStyle name="Percent 5 33" xfId="4885"/>
    <cellStyle name="Percent 5 34" xfId="4886"/>
    <cellStyle name="Percent 5 35" xfId="4887"/>
    <cellStyle name="Percent 5 36" xfId="4888"/>
    <cellStyle name="Percent 5 4" xfId="4889"/>
    <cellStyle name="Percent 5 5" xfId="4890"/>
    <cellStyle name="Percent 5 6" xfId="4891"/>
    <cellStyle name="Percent 5 7" xfId="4892"/>
    <cellStyle name="Percent 5 8" xfId="4893"/>
    <cellStyle name="Percent 5 9" xfId="4894"/>
    <cellStyle name="Title 2" xfId="4895"/>
    <cellStyle name="Title 3" xfId="4896"/>
    <cellStyle name="Title 4" xfId="4897"/>
    <cellStyle name="Total 2" xfId="4898"/>
    <cellStyle name="Total 2 2" xfId="4899"/>
    <cellStyle name="Total 2 2 2" xfId="4900"/>
    <cellStyle name="Total 2 2 2 2" xfId="4901"/>
    <cellStyle name="Total 2 2 3" xfId="4902"/>
    <cellStyle name="Total 2 2 3 2" xfId="4903"/>
    <cellStyle name="Total 2 2 4" xfId="4904"/>
    <cellStyle name="Total 2 2 4 2" xfId="4905"/>
    <cellStyle name="Total 2 2 5" xfId="4906"/>
    <cellStyle name="Total 2 2 5 2" xfId="4907"/>
    <cellStyle name="Total 2 2 6" xfId="4908"/>
    <cellStyle name="Total 2 3" xfId="4909"/>
    <cellStyle name="Total 2 3 2" xfId="4910"/>
    <cellStyle name="Total 2 4" xfId="4911"/>
    <cellStyle name="Total 2 4 2" xfId="4912"/>
    <cellStyle name="Total 2 5" xfId="4913"/>
    <cellStyle name="Total 2 5 2" xfId="4914"/>
    <cellStyle name="Total 2 6" xfId="4915"/>
    <cellStyle name="Total 2 6 2" xfId="4916"/>
    <cellStyle name="Total 2 7" xfId="4917"/>
    <cellStyle name="Total 3" xfId="4918"/>
    <cellStyle name="Total 3 2" xfId="4919"/>
    <cellStyle name="Total 3 2 2" xfId="4920"/>
    <cellStyle name="Total 3 2 2 2" xfId="4921"/>
    <cellStyle name="Total 3 2 3" xfId="4922"/>
    <cellStyle name="Total 3 2 3 2" xfId="4923"/>
    <cellStyle name="Total 3 2 4" xfId="4924"/>
    <cellStyle name="Total 3 2 4 2" xfId="4925"/>
    <cellStyle name="Total 3 2 5" xfId="4926"/>
    <cellStyle name="Total 3 2 5 2" xfId="4927"/>
    <cellStyle name="Total 3 2 6" xfId="4928"/>
    <cellStyle name="Total 3 3" xfId="4929"/>
    <cellStyle name="Total 3 3 2" xfId="4930"/>
    <cellStyle name="Total 3 4" xfId="4931"/>
    <cellStyle name="Total 3 4 2" xfId="4932"/>
    <cellStyle name="Total 3 5" xfId="4933"/>
    <cellStyle name="Total 3 5 2" xfId="4934"/>
    <cellStyle name="Total 3 6" xfId="4935"/>
    <cellStyle name="Total 3 6 2" xfId="4936"/>
    <cellStyle name="Total 3 7" xfId="4937"/>
    <cellStyle name="Total 4" xfId="4938"/>
    <cellStyle name="Total 4 2" xfId="4939"/>
    <cellStyle name="Total 4 2 2" xfId="4940"/>
    <cellStyle name="Total 4 2 2 2" xfId="4941"/>
    <cellStyle name="Total 4 2 3" xfId="4942"/>
    <cellStyle name="Total 4 2 3 2" xfId="4943"/>
    <cellStyle name="Total 4 2 4" xfId="4944"/>
    <cellStyle name="Total 4 2 4 2" xfId="4945"/>
    <cellStyle name="Total 4 2 5" xfId="4946"/>
    <cellStyle name="Total 4 2 5 2" xfId="4947"/>
    <cellStyle name="Total 4 2 6" xfId="4948"/>
    <cellStyle name="Total 4 3" xfId="4949"/>
    <cellStyle name="Total 4 3 2" xfId="4950"/>
    <cellStyle name="Total 4 4" xfId="4951"/>
    <cellStyle name="Total 4 4 2" xfId="4952"/>
    <cellStyle name="Total 4 5" xfId="4953"/>
    <cellStyle name="Total 4 5 2" xfId="4954"/>
    <cellStyle name="Total 4 6" xfId="4955"/>
    <cellStyle name="Total 4 6 2" xfId="4956"/>
    <cellStyle name="Total 4 7" xfId="4957"/>
    <cellStyle name="Warning Text 2" xfId="4958"/>
    <cellStyle name="Warning Text 3" xfId="4959"/>
    <cellStyle name="Warning Text 4" xfId="496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397151</xdr:colOff>
      <xdr:row>1</xdr:row>
      <xdr:rowOff>9525</xdr:rowOff>
    </xdr:from>
    <xdr:to>
      <xdr:col>1</xdr:col>
      <xdr:colOff>1656108</xdr:colOff>
      <xdr:row>8</xdr:row>
      <xdr:rowOff>198120</xdr:rowOff>
    </xdr:to>
    <xdr:pic>
      <xdr:nvPicPr>
        <xdr:cNvPr id="2" name="Picture 1400"/>
        <xdr:cNvPicPr>
          <a:picLocks noChangeAspect="1" noChangeArrowheads="1"/>
        </xdr:cNvPicPr>
      </xdr:nvPicPr>
      <xdr:blipFill>
        <a:blip xmlns:r="http://schemas.openxmlformats.org/officeDocument/2006/relationships" r:embed="rId1"/>
        <a:srcRect/>
        <a:stretch>
          <a:fillRect/>
        </a:stretch>
      </xdr:blipFill>
      <xdr:spPr bwMode="auto">
        <a:xfrm>
          <a:off x="778151" y="133350"/>
          <a:ext cx="1258957" cy="168402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0</xdr:row>
      <xdr:rowOff>19050</xdr:rowOff>
    </xdr:from>
    <xdr:to>
      <xdr:col>1</xdr:col>
      <xdr:colOff>1057275</xdr:colOff>
      <xdr:row>8</xdr:row>
      <xdr:rowOff>17145</xdr:rowOff>
    </xdr:to>
    <xdr:pic>
      <xdr:nvPicPr>
        <xdr:cNvPr id="2" name="Picture 1400"/>
        <xdr:cNvPicPr>
          <a:picLocks noChangeAspect="1" noChangeArrowheads="1"/>
        </xdr:cNvPicPr>
      </xdr:nvPicPr>
      <xdr:blipFill>
        <a:blip xmlns:r="http://schemas.openxmlformats.org/officeDocument/2006/relationships" r:embed="rId1"/>
        <a:srcRect/>
        <a:stretch>
          <a:fillRect/>
        </a:stretch>
      </xdr:blipFill>
      <xdr:spPr bwMode="auto">
        <a:xfrm>
          <a:off x="285750" y="19050"/>
          <a:ext cx="1238250" cy="170307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7</xdr:row>
      <xdr:rowOff>142875</xdr:rowOff>
    </xdr:from>
    <xdr:to>
      <xdr:col>24</xdr:col>
      <xdr:colOff>20783</xdr:colOff>
      <xdr:row>131</xdr:row>
      <xdr:rowOff>133350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476375"/>
          <a:ext cx="14651182" cy="2361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I58"/>
  <sheetViews>
    <sheetView workbookViewId="0">
      <selection activeCell="C13" sqref="C13:E13"/>
    </sheetView>
  </sheetViews>
  <sheetFormatPr defaultRowHeight="15" x14ac:dyDescent="0.25"/>
  <cols>
    <col min="1" max="1" width="7.140625" style="1" customWidth="1"/>
    <col min="2" max="2" width="61" style="1" customWidth="1"/>
    <col min="3" max="8" width="13.7109375" style="1" customWidth="1"/>
    <col min="9" max="16384" width="9.140625" style="1"/>
  </cols>
  <sheetData>
    <row r="1" spans="1:8" ht="9.9499999999999993" customHeight="1" x14ac:dyDescent="0.25"/>
    <row r="2" spans="1:8" ht="21" customHeight="1" x14ac:dyDescent="0.25">
      <c r="A2" s="117" t="s">
        <v>6</v>
      </c>
      <c r="B2" s="118"/>
      <c r="C2" s="118"/>
      <c r="D2" s="118"/>
      <c r="E2" s="118"/>
      <c r="F2" s="118"/>
      <c r="G2" s="118"/>
      <c r="H2" s="118"/>
    </row>
    <row r="3" spans="1:8" ht="18" x14ac:dyDescent="0.25">
      <c r="A3" s="119" t="s">
        <v>5</v>
      </c>
      <c r="B3" s="119"/>
      <c r="C3" s="119"/>
      <c r="D3" s="119"/>
      <c r="E3" s="119"/>
      <c r="F3" s="119"/>
      <c r="G3" s="119"/>
      <c r="H3" s="119"/>
    </row>
    <row r="4" spans="1:8" ht="15.75" x14ac:dyDescent="0.25">
      <c r="A4" s="116" t="s">
        <v>12</v>
      </c>
      <c r="B4" s="116"/>
      <c r="C4" s="116"/>
      <c r="D4" s="116"/>
      <c r="E4" s="116"/>
      <c r="F4" s="116"/>
      <c r="G4" s="116"/>
      <c r="H4" s="116"/>
    </row>
    <row r="5" spans="1:8" ht="15.75" x14ac:dyDescent="0.25">
      <c r="A5" s="116" t="s">
        <v>13</v>
      </c>
      <c r="B5" s="116"/>
      <c r="C5" s="116"/>
      <c r="D5" s="116"/>
      <c r="E5" s="116"/>
      <c r="F5" s="116"/>
      <c r="G5" s="116"/>
      <c r="H5" s="116"/>
    </row>
    <row r="6" spans="1:8" ht="15.75" x14ac:dyDescent="0.25">
      <c r="A6" s="116" t="s">
        <v>14</v>
      </c>
      <c r="B6" s="116"/>
      <c r="C6" s="116"/>
      <c r="D6" s="116"/>
      <c r="E6" s="116"/>
      <c r="F6" s="116"/>
      <c r="G6" s="116"/>
      <c r="H6" s="116"/>
    </row>
    <row r="7" spans="1:8" ht="15.75" x14ac:dyDescent="0.25">
      <c r="A7" s="116" t="s">
        <v>15</v>
      </c>
      <c r="B7" s="116"/>
      <c r="C7" s="116"/>
      <c r="D7" s="116"/>
      <c r="E7" s="116"/>
      <c r="F7" s="116"/>
      <c r="G7" s="116"/>
      <c r="H7" s="116"/>
    </row>
    <row r="8" spans="1:8" ht="15.75" x14ac:dyDescent="0.25">
      <c r="A8" s="116" t="s">
        <v>16</v>
      </c>
      <c r="B8" s="116"/>
      <c r="C8" s="116"/>
      <c r="D8" s="116"/>
      <c r="E8" s="116"/>
      <c r="F8" s="116"/>
      <c r="G8" s="116"/>
      <c r="H8" s="116"/>
    </row>
    <row r="9" spans="1:8" ht="15.75" x14ac:dyDescent="0.25">
      <c r="A9" s="116" t="s">
        <v>17</v>
      </c>
      <c r="B9" s="116"/>
      <c r="C9" s="116"/>
      <c r="D9" s="116"/>
      <c r="E9" s="116"/>
      <c r="F9" s="116"/>
      <c r="G9" s="116"/>
      <c r="H9" s="116"/>
    </row>
    <row r="10" spans="1:8" ht="12" customHeight="1" x14ac:dyDescent="0.25">
      <c r="A10" s="121"/>
      <c r="B10" s="121"/>
      <c r="C10" s="121"/>
      <c r="D10" s="121"/>
      <c r="E10" s="121"/>
      <c r="F10" s="121"/>
      <c r="G10" s="121"/>
      <c r="H10" s="121"/>
    </row>
    <row r="11" spans="1:8" ht="20.100000000000001" customHeight="1" x14ac:dyDescent="0.25">
      <c r="A11" s="122" t="s">
        <v>129</v>
      </c>
      <c r="B11" s="122"/>
      <c r="C11" s="122"/>
      <c r="D11" s="122"/>
      <c r="E11" s="122"/>
      <c r="F11" s="122"/>
      <c r="G11" s="122"/>
      <c r="H11" s="122"/>
    </row>
    <row r="12" spans="1:8" ht="15.75" thickBot="1" x14ac:dyDescent="0.3">
      <c r="A12" s="123" t="s">
        <v>18</v>
      </c>
      <c r="B12" s="123"/>
      <c r="C12" s="123"/>
      <c r="D12" s="123"/>
      <c r="E12" s="123"/>
      <c r="F12" s="123"/>
      <c r="G12" s="123"/>
      <c r="H12" s="123"/>
    </row>
    <row r="13" spans="1:8" ht="20.100000000000001" customHeight="1" thickBot="1" x14ac:dyDescent="0.3">
      <c r="A13" s="124" t="s">
        <v>130</v>
      </c>
      <c r="B13" s="125" t="s">
        <v>1</v>
      </c>
      <c r="C13" s="127" t="s">
        <v>121</v>
      </c>
      <c r="D13" s="127"/>
      <c r="E13" s="127"/>
      <c r="F13" s="127" t="s">
        <v>120</v>
      </c>
      <c r="G13" s="127"/>
      <c r="H13" s="111" t="s">
        <v>131</v>
      </c>
    </row>
    <row r="14" spans="1:8" ht="20.100000000000001" customHeight="1" thickBot="1" x14ac:dyDescent="0.3">
      <c r="A14" s="124"/>
      <c r="B14" s="125"/>
      <c r="C14" s="112" t="s">
        <v>122</v>
      </c>
      <c r="D14" s="113" t="s">
        <v>111</v>
      </c>
      <c r="E14" s="112" t="s">
        <v>118</v>
      </c>
      <c r="F14" s="114" t="s">
        <v>122</v>
      </c>
      <c r="G14" s="114" t="s">
        <v>118</v>
      </c>
      <c r="H14" s="115" t="s">
        <v>112</v>
      </c>
    </row>
    <row r="15" spans="1:8" ht="20.100000000000001" customHeight="1" thickBot="1" x14ac:dyDescent="0.3">
      <c r="A15" s="124"/>
      <c r="B15" s="125"/>
      <c r="C15" s="59" t="s">
        <v>19</v>
      </c>
      <c r="D15" s="59" t="s">
        <v>19</v>
      </c>
      <c r="E15" s="59" t="s">
        <v>19</v>
      </c>
      <c r="F15" s="59" t="s">
        <v>19</v>
      </c>
      <c r="G15" s="59" t="s">
        <v>19</v>
      </c>
      <c r="H15" s="76" t="s">
        <v>20</v>
      </c>
    </row>
    <row r="16" spans="1:8" ht="17.100000000000001" customHeight="1" x14ac:dyDescent="0.25">
      <c r="A16" s="33">
        <v>1</v>
      </c>
      <c r="B16" s="34" t="s">
        <v>8</v>
      </c>
      <c r="C16" s="35">
        <v>651.94160980000026</v>
      </c>
      <c r="D16" s="35">
        <v>720.67</v>
      </c>
      <c r="E16" s="35">
        <v>788.35</v>
      </c>
      <c r="F16" s="35">
        <v>1437.1016098000002</v>
      </c>
      <c r="G16" s="35">
        <v>2176.2984726</v>
      </c>
      <c r="H16" s="71">
        <v>2676.03</v>
      </c>
    </row>
    <row r="17" spans="1:8" ht="17.100000000000001" customHeight="1" x14ac:dyDescent="0.25">
      <c r="A17" s="36">
        <v>2</v>
      </c>
      <c r="B17" s="37" t="s">
        <v>9</v>
      </c>
      <c r="C17" s="35">
        <v>5.6758000000000006</v>
      </c>
      <c r="D17" s="38">
        <v>0.62</v>
      </c>
      <c r="E17" s="38">
        <v>5.83</v>
      </c>
      <c r="F17" s="38">
        <v>21.665800000000001</v>
      </c>
      <c r="G17" s="38">
        <v>9.2493099999999995</v>
      </c>
      <c r="H17" s="72">
        <v>15.82</v>
      </c>
    </row>
    <row r="18" spans="1:8" ht="17.100000000000001" customHeight="1" x14ac:dyDescent="0.25">
      <c r="A18" s="36">
        <v>3</v>
      </c>
      <c r="B18" s="37" t="s">
        <v>21</v>
      </c>
      <c r="C18" s="38">
        <v>657.61740980000025</v>
      </c>
      <c r="D18" s="38">
        <v>721.29</v>
      </c>
      <c r="E18" s="38">
        <v>794.18000000000006</v>
      </c>
      <c r="F18" s="38">
        <v>1458.7674098000002</v>
      </c>
      <c r="G18" s="38">
        <v>2185.5477826000001</v>
      </c>
      <c r="H18" s="72">
        <v>2691.8500000000004</v>
      </c>
    </row>
    <row r="19" spans="1:8" ht="17.100000000000001" customHeight="1" x14ac:dyDescent="0.25">
      <c r="A19" s="36">
        <v>4</v>
      </c>
      <c r="B19" s="37" t="s">
        <v>11</v>
      </c>
      <c r="C19" s="38"/>
      <c r="D19" s="38"/>
      <c r="E19" s="38"/>
      <c r="F19" s="38"/>
      <c r="G19" s="38"/>
      <c r="H19" s="72"/>
    </row>
    <row r="20" spans="1:8" ht="17.100000000000001" customHeight="1" x14ac:dyDescent="0.25">
      <c r="A20" s="36"/>
      <c r="B20" s="39" t="s">
        <v>22</v>
      </c>
      <c r="C20" s="35">
        <v>367.70255019999991</v>
      </c>
      <c r="D20" s="38">
        <v>546.27</v>
      </c>
      <c r="E20" s="38">
        <v>516.91</v>
      </c>
      <c r="F20" s="38">
        <v>933.65255019999995</v>
      </c>
      <c r="G20" s="38">
        <v>1605.9873411000001</v>
      </c>
      <c r="H20" s="72">
        <v>1800.21</v>
      </c>
    </row>
    <row r="21" spans="1:8" ht="17.100000000000001" customHeight="1" x14ac:dyDescent="0.25">
      <c r="A21" s="36"/>
      <c r="B21" s="39" t="s">
        <v>23</v>
      </c>
      <c r="C21" s="35">
        <v>0</v>
      </c>
      <c r="D21" s="38">
        <v>0</v>
      </c>
      <c r="E21" s="38">
        <v>0</v>
      </c>
      <c r="F21" s="38">
        <v>0</v>
      </c>
      <c r="G21" s="38">
        <v>0</v>
      </c>
      <c r="H21" s="72">
        <v>0</v>
      </c>
    </row>
    <row r="22" spans="1:8" ht="30" customHeight="1" x14ac:dyDescent="0.25">
      <c r="A22" s="36"/>
      <c r="B22" s="40" t="s">
        <v>24</v>
      </c>
      <c r="C22" s="35">
        <v>109.07910440000012</v>
      </c>
      <c r="D22" s="41">
        <v>-2.2799999999999998</v>
      </c>
      <c r="E22" s="38">
        <v>109.41</v>
      </c>
      <c r="F22" s="38">
        <v>136.00910440000013</v>
      </c>
      <c r="G22" s="99">
        <v>-79.900196199999897</v>
      </c>
      <c r="H22" s="73">
        <v>-8.0299999999999994</v>
      </c>
    </row>
    <row r="23" spans="1:8" ht="17.100000000000001" customHeight="1" x14ac:dyDescent="0.25">
      <c r="A23" s="36"/>
      <c r="B23" s="39" t="s">
        <v>25</v>
      </c>
      <c r="C23" s="35">
        <v>64.47059999999999</v>
      </c>
      <c r="D23" s="38">
        <v>71.150000000000006</v>
      </c>
      <c r="E23" s="38">
        <v>87.34</v>
      </c>
      <c r="F23" s="38">
        <v>212.44059999999999</v>
      </c>
      <c r="G23" s="38">
        <v>242.07943839999996</v>
      </c>
      <c r="H23" s="72">
        <v>323.19</v>
      </c>
    </row>
    <row r="24" spans="1:8" ht="17.100000000000001" customHeight="1" x14ac:dyDescent="0.25">
      <c r="A24" s="36"/>
      <c r="B24" s="39" t="s">
        <v>10</v>
      </c>
      <c r="C24" s="35">
        <v>43.984745799999999</v>
      </c>
      <c r="D24" s="38">
        <v>63.22</v>
      </c>
      <c r="E24" s="38">
        <v>47.73</v>
      </c>
      <c r="F24" s="38">
        <v>163.0647458</v>
      </c>
      <c r="G24" s="38">
        <v>143.99772639999998</v>
      </c>
      <c r="H24" s="72">
        <v>210.11</v>
      </c>
    </row>
    <row r="25" spans="1:8" ht="17.100000000000001" customHeight="1" x14ac:dyDescent="0.25">
      <c r="A25" s="36"/>
      <c r="B25" s="39" t="s">
        <v>26</v>
      </c>
      <c r="C25" s="35">
        <v>9.5114195999999964</v>
      </c>
      <c r="D25" s="38">
        <v>8.1199999999999992</v>
      </c>
      <c r="E25" s="38">
        <v>9.8800000000000008</v>
      </c>
      <c r="F25" s="38">
        <v>25.681419599999998</v>
      </c>
      <c r="G25" s="38">
        <v>29.608640000000001</v>
      </c>
      <c r="H25" s="72">
        <v>39.51</v>
      </c>
    </row>
    <row r="26" spans="1:8" ht="17.100000000000001" customHeight="1" x14ac:dyDescent="0.25">
      <c r="A26" s="36"/>
      <c r="B26" s="39" t="s">
        <v>27</v>
      </c>
      <c r="C26" s="35">
        <v>33.976682900000014</v>
      </c>
      <c r="D26" s="38">
        <v>51.3</v>
      </c>
      <c r="E26" s="38">
        <v>46.51</v>
      </c>
      <c r="F26" s="38">
        <v>151.63668290000001</v>
      </c>
      <c r="G26" s="38">
        <v>212.03172789999996</v>
      </c>
      <c r="H26" s="72">
        <v>300.43</v>
      </c>
    </row>
    <row r="27" spans="1:8" ht="17.100000000000001" customHeight="1" x14ac:dyDescent="0.25">
      <c r="A27" s="36"/>
      <c r="B27" s="39" t="s">
        <v>28</v>
      </c>
      <c r="C27" s="38">
        <v>628.71510290000003</v>
      </c>
      <c r="D27" s="38">
        <v>737.78</v>
      </c>
      <c r="E27" s="38">
        <v>817.78</v>
      </c>
      <c r="F27" s="38">
        <v>1622.4751029000001</v>
      </c>
      <c r="G27" s="100">
        <v>2153.8046776000001</v>
      </c>
      <c r="H27" s="72">
        <v>2665.42</v>
      </c>
    </row>
    <row r="28" spans="1:8" ht="17.100000000000001" customHeight="1" x14ac:dyDescent="0.25">
      <c r="A28" s="36">
        <v>5</v>
      </c>
      <c r="B28" s="42" t="s">
        <v>29</v>
      </c>
      <c r="C28" s="43">
        <v>28.902306900000212</v>
      </c>
      <c r="D28" s="43">
        <v>-16.490000000000009</v>
      </c>
      <c r="E28" s="43">
        <v>-23.6</v>
      </c>
      <c r="F28" s="43">
        <v>-163.70769309999991</v>
      </c>
      <c r="G28" s="43">
        <v>31.743105000000014</v>
      </c>
      <c r="H28" s="73">
        <v>26.430000000000291</v>
      </c>
    </row>
    <row r="29" spans="1:8" ht="17.100000000000001" customHeight="1" x14ac:dyDescent="0.25">
      <c r="A29" s="36">
        <v>6</v>
      </c>
      <c r="B29" s="37" t="s">
        <v>30</v>
      </c>
      <c r="C29" s="38">
        <v>0</v>
      </c>
      <c r="D29" s="38">
        <v>0</v>
      </c>
      <c r="E29" s="38">
        <v>0</v>
      </c>
      <c r="F29" s="38">
        <v>0</v>
      </c>
      <c r="G29" s="38">
        <v>0</v>
      </c>
      <c r="H29" s="73">
        <v>0</v>
      </c>
    </row>
    <row r="30" spans="1:8" ht="17.100000000000001" customHeight="1" x14ac:dyDescent="0.25">
      <c r="A30" s="36">
        <v>7</v>
      </c>
      <c r="B30" s="37" t="s">
        <v>31</v>
      </c>
      <c r="C30" s="43">
        <v>28.902306900000212</v>
      </c>
      <c r="D30" s="41">
        <v>-16.490000000000009</v>
      </c>
      <c r="E30" s="43">
        <v>-23.6</v>
      </c>
      <c r="F30" s="41">
        <v>-163.70769309999991</v>
      </c>
      <c r="G30" s="43">
        <v>31.743105000000014</v>
      </c>
      <c r="H30" s="73">
        <v>26.430000000000291</v>
      </c>
    </row>
    <row r="31" spans="1:8" ht="17.100000000000001" customHeight="1" x14ac:dyDescent="0.25">
      <c r="A31" s="36">
        <v>8</v>
      </c>
      <c r="B31" s="37" t="s">
        <v>32</v>
      </c>
      <c r="C31" s="38">
        <v>0</v>
      </c>
      <c r="D31" s="38">
        <v>0</v>
      </c>
      <c r="E31" s="38">
        <v>0</v>
      </c>
      <c r="F31" s="38">
        <v>0</v>
      </c>
      <c r="G31" s="38">
        <v>0</v>
      </c>
      <c r="H31" s="73">
        <v>0</v>
      </c>
    </row>
    <row r="32" spans="1:8" ht="17.100000000000001" customHeight="1" x14ac:dyDescent="0.25">
      <c r="A32" s="36">
        <v>9</v>
      </c>
      <c r="B32" s="37" t="s">
        <v>33</v>
      </c>
      <c r="C32" s="43">
        <v>28.902306900000212</v>
      </c>
      <c r="D32" s="41">
        <v>-16.490000000000009</v>
      </c>
      <c r="E32" s="43">
        <v>-23.6</v>
      </c>
      <c r="F32" s="41">
        <v>-163.70769309999991</v>
      </c>
      <c r="G32" s="43">
        <v>31.743105000000014</v>
      </c>
      <c r="H32" s="73">
        <v>26.430000000000291</v>
      </c>
    </row>
    <row r="33" spans="1:8" ht="17.100000000000001" customHeight="1" x14ac:dyDescent="0.25">
      <c r="A33" s="36">
        <v>10</v>
      </c>
      <c r="B33" s="37" t="s">
        <v>34</v>
      </c>
      <c r="C33" s="38"/>
      <c r="D33" s="38"/>
      <c r="E33" s="38"/>
      <c r="F33" s="38"/>
      <c r="G33" s="38"/>
      <c r="H33" s="72"/>
    </row>
    <row r="34" spans="1:8" ht="17.100000000000001" customHeight="1" x14ac:dyDescent="0.25">
      <c r="A34" s="44"/>
      <c r="B34" s="37" t="s">
        <v>35</v>
      </c>
      <c r="C34" s="35">
        <v>0</v>
      </c>
      <c r="D34" s="38">
        <v>0</v>
      </c>
      <c r="E34" s="43">
        <v>7.85</v>
      </c>
      <c r="F34" s="43">
        <v>0</v>
      </c>
      <c r="G34" s="43">
        <v>7.8471021200000006</v>
      </c>
      <c r="H34" s="72">
        <v>11.08</v>
      </c>
    </row>
    <row r="35" spans="1:8" ht="17.100000000000001" customHeight="1" x14ac:dyDescent="0.25">
      <c r="A35" s="44"/>
      <c r="B35" s="37" t="s">
        <v>36</v>
      </c>
      <c r="C35" s="43">
        <v>-0.38142688658162249</v>
      </c>
      <c r="D35" s="41">
        <v>-0.45</v>
      </c>
      <c r="E35" s="41">
        <v>-0.55000000000000004</v>
      </c>
      <c r="F35" s="43">
        <v>-1.3114268865816225</v>
      </c>
      <c r="G35" s="43">
        <v>13.891851388500005</v>
      </c>
      <c r="H35" s="74">
        <v>-6.89</v>
      </c>
    </row>
    <row r="36" spans="1:8" ht="17.100000000000001" customHeight="1" x14ac:dyDescent="0.25">
      <c r="A36" s="44"/>
      <c r="B36" s="37" t="s">
        <v>37</v>
      </c>
      <c r="C36" s="43">
        <v>-0.38142688658162249</v>
      </c>
      <c r="D36" s="41">
        <v>-0.45</v>
      </c>
      <c r="E36" s="41">
        <v>7.3</v>
      </c>
      <c r="F36" s="43">
        <v>-1.3114268865816225</v>
      </c>
      <c r="G36" s="43">
        <v>21.738953508500003</v>
      </c>
      <c r="H36" s="73">
        <v>4.1900000000000004</v>
      </c>
    </row>
    <row r="37" spans="1:8" ht="17.100000000000001" customHeight="1" x14ac:dyDescent="0.25">
      <c r="A37" s="36">
        <v>11</v>
      </c>
      <c r="B37" s="39" t="s">
        <v>38</v>
      </c>
      <c r="C37" s="43">
        <v>29.283733786581834</v>
      </c>
      <c r="D37" s="41">
        <v>-16.04000000000001</v>
      </c>
      <c r="E37" s="43">
        <v>-30.900000000000002</v>
      </c>
      <c r="F37" s="41">
        <v>-162.3962662134183</v>
      </c>
      <c r="G37" s="43">
        <v>10.004151491500011</v>
      </c>
      <c r="H37" s="73">
        <v>22.24000000000029</v>
      </c>
    </row>
    <row r="38" spans="1:8" ht="17.100000000000001" customHeight="1" x14ac:dyDescent="0.25">
      <c r="A38" s="36">
        <v>12</v>
      </c>
      <c r="B38" s="39" t="s">
        <v>107</v>
      </c>
      <c r="C38" s="43">
        <v>0.50823647546223172</v>
      </c>
      <c r="D38" s="43">
        <v>-0.06</v>
      </c>
      <c r="E38" s="43">
        <v>-1.1499999999999999</v>
      </c>
      <c r="F38" s="43">
        <v>1.6082364754622318</v>
      </c>
      <c r="G38" s="43">
        <v>-1.4250335175</v>
      </c>
      <c r="H38" s="73">
        <v>-6.45</v>
      </c>
    </row>
    <row r="39" spans="1:8" ht="45" customHeight="1" x14ac:dyDescent="0.25">
      <c r="A39" s="44">
        <v>13</v>
      </c>
      <c r="B39" s="40" t="s">
        <v>114</v>
      </c>
      <c r="C39" s="43">
        <v>29.791970262044067</v>
      </c>
      <c r="D39" s="43">
        <v>-16.100000000000009</v>
      </c>
      <c r="E39" s="43">
        <v>-32.050000000000004</v>
      </c>
      <c r="F39" s="43">
        <v>-160.78802973795607</v>
      </c>
      <c r="G39" s="43">
        <v>8.5691179740000116</v>
      </c>
      <c r="H39" s="73">
        <v>15.79000000000029</v>
      </c>
    </row>
    <row r="40" spans="1:8" ht="17.100000000000001" customHeight="1" x14ac:dyDescent="0.25">
      <c r="A40" s="44">
        <v>14</v>
      </c>
      <c r="B40" s="42" t="s">
        <v>39</v>
      </c>
      <c r="C40" s="43">
        <v>430.02</v>
      </c>
      <c r="D40" s="43">
        <v>430.02</v>
      </c>
      <c r="E40" s="43">
        <v>430.02</v>
      </c>
      <c r="F40" s="43">
        <v>430.02</v>
      </c>
      <c r="G40" s="43">
        <v>430.02</v>
      </c>
      <c r="H40" s="73">
        <v>430.02</v>
      </c>
    </row>
    <row r="41" spans="1:8" ht="17.100000000000001" customHeight="1" x14ac:dyDescent="0.25">
      <c r="A41" s="45">
        <v>15</v>
      </c>
      <c r="B41" s="37" t="s">
        <v>40</v>
      </c>
      <c r="C41" s="46" t="s">
        <v>41</v>
      </c>
      <c r="D41" s="46" t="s">
        <v>41</v>
      </c>
      <c r="E41" s="46" t="s">
        <v>41</v>
      </c>
      <c r="F41" s="46" t="s">
        <v>41</v>
      </c>
      <c r="G41" s="46" t="s">
        <v>41</v>
      </c>
      <c r="H41" s="73">
        <v>631.21</v>
      </c>
    </row>
    <row r="42" spans="1:8" ht="30" customHeight="1" x14ac:dyDescent="0.25">
      <c r="A42" s="44">
        <v>16</v>
      </c>
      <c r="B42" s="53" t="s">
        <v>110</v>
      </c>
      <c r="C42" s="38"/>
      <c r="D42" s="38"/>
      <c r="E42" s="38"/>
      <c r="F42" s="38"/>
      <c r="G42" s="38"/>
      <c r="H42" s="74"/>
    </row>
    <row r="43" spans="1:8" ht="17.100000000000001" customHeight="1" x14ac:dyDescent="0.25">
      <c r="A43" s="47"/>
      <c r="B43" s="48" t="s">
        <v>42</v>
      </c>
      <c r="C43" s="43">
        <v>0.68098539106510936</v>
      </c>
      <c r="D43" s="49">
        <v>-0.37300590670201411</v>
      </c>
      <c r="E43" s="43">
        <v>-0.71857122924515138</v>
      </c>
      <c r="F43" s="49">
        <v>-3.7764817034886358</v>
      </c>
      <c r="G43" s="43">
        <v>0.23264386520394428</v>
      </c>
      <c r="H43" s="73">
        <v>0.51718524719781156</v>
      </c>
    </row>
    <row r="44" spans="1:8" ht="17.100000000000001" customHeight="1" thickBot="1" x14ac:dyDescent="0.3">
      <c r="A44" s="50"/>
      <c r="B44" s="51" t="s">
        <v>43</v>
      </c>
      <c r="C44" s="61">
        <v>0.68098539106510936</v>
      </c>
      <c r="D44" s="52">
        <v>-0.37300590670201411</v>
      </c>
      <c r="E44" s="61">
        <v>-0.71857122924515138</v>
      </c>
      <c r="F44" s="52">
        <v>-3.7764817034886358</v>
      </c>
      <c r="G44" s="61">
        <v>0.23264386520394428</v>
      </c>
      <c r="H44" s="75">
        <v>0.51718524719781156</v>
      </c>
    </row>
    <row r="45" spans="1:8" ht="8.1" customHeight="1" x14ac:dyDescent="0.25">
      <c r="A45" s="101"/>
      <c r="B45" s="102"/>
      <c r="C45" s="96"/>
      <c r="D45" s="96"/>
      <c r="E45" s="96"/>
      <c r="F45" s="96"/>
      <c r="G45" s="96"/>
      <c r="H45" s="96"/>
    </row>
    <row r="46" spans="1:8" ht="50.1" customHeight="1" x14ac:dyDescent="0.25">
      <c r="A46" s="97">
        <v>1</v>
      </c>
      <c r="B46" s="126" t="s">
        <v>44</v>
      </c>
      <c r="C46" s="126"/>
      <c r="D46" s="126"/>
      <c r="E46" s="126"/>
      <c r="F46" s="126"/>
      <c r="G46" s="126"/>
      <c r="H46" s="126"/>
    </row>
    <row r="47" spans="1:8" ht="54.95" customHeight="1" x14ac:dyDescent="0.25">
      <c r="A47" s="97">
        <v>2</v>
      </c>
      <c r="B47" s="126" t="s">
        <v>123</v>
      </c>
      <c r="C47" s="126"/>
      <c r="D47" s="126"/>
      <c r="E47" s="126"/>
      <c r="F47" s="126"/>
      <c r="G47" s="126"/>
      <c r="H47" s="126"/>
    </row>
    <row r="48" spans="1:8" ht="24.95" customHeight="1" x14ac:dyDescent="0.25">
      <c r="A48" s="103">
        <v>3</v>
      </c>
      <c r="B48" s="126" t="s">
        <v>109</v>
      </c>
      <c r="C48" s="126"/>
      <c r="D48" s="126"/>
      <c r="E48" s="126"/>
      <c r="F48" s="126"/>
      <c r="G48" s="126"/>
      <c r="H48" s="126"/>
    </row>
    <row r="49" spans="1:9" ht="35.1" customHeight="1" x14ac:dyDescent="0.25">
      <c r="A49" s="97">
        <v>4</v>
      </c>
      <c r="B49" s="120" t="s">
        <v>45</v>
      </c>
      <c r="C49" s="120"/>
      <c r="D49" s="120"/>
      <c r="E49" s="120"/>
      <c r="F49" s="120"/>
      <c r="G49" s="120"/>
      <c r="H49" s="120"/>
    </row>
    <row r="50" spans="1:9" ht="51.75" customHeight="1" x14ac:dyDescent="0.25">
      <c r="A50" s="97">
        <v>5</v>
      </c>
      <c r="B50" s="120" t="s">
        <v>124</v>
      </c>
      <c r="C50" s="120"/>
      <c r="D50" s="120"/>
      <c r="E50" s="120"/>
      <c r="F50" s="120"/>
      <c r="G50" s="120"/>
      <c r="H50" s="120"/>
      <c r="I50" s="2"/>
    </row>
    <row r="51" spans="1:9" ht="20.100000000000001" customHeight="1" x14ac:dyDescent="0.25">
      <c r="A51" s="97">
        <v>6</v>
      </c>
      <c r="B51" s="126" t="s">
        <v>125</v>
      </c>
      <c r="C51" s="126"/>
      <c r="D51" s="126"/>
      <c r="E51" s="126"/>
      <c r="F51" s="126"/>
      <c r="G51" s="126"/>
      <c r="H51" s="126"/>
      <c r="I51" s="2"/>
    </row>
    <row r="52" spans="1:9" ht="54.95" customHeight="1" x14ac:dyDescent="0.25">
      <c r="A52" s="97">
        <v>7</v>
      </c>
      <c r="B52" s="126" t="s">
        <v>46</v>
      </c>
      <c r="C52" s="126"/>
      <c r="D52" s="126"/>
      <c r="E52" s="126"/>
      <c r="F52" s="126"/>
      <c r="G52" s="126"/>
      <c r="H52" s="126"/>
      <c r="I52" s="2"/>
    </row>
    <row r="53" spans="1:9" ht="6" customHeight="1" x14ac:dyDescent="0.25">
      <c r="A53" s="98"/>
      <c r="B53" s="70"/>
      <c r="C53" s="70"/>
      <c r="D53" s="70"/>
      <c r="E53" s="70"/>
      <c r="F53" s="70"/>
      <c r="G53" s="70"/>
      <c r="H53" s="70"/>
      <c r="I53" s="2"/>
    </row>
    <row r="54" spans="1:9" ht="15.75" customHeight="1" x14ac:dyDescent="0.25">
      <c r="A54" s="18"/>
      <c r="B54" s="28"/>
      <c r="C54" s="4"/>
      <c r="D54" s="4"/>
      <c r="E54" s="130" t="s">
        <v>47</v>
      </c>
      <c r="F54" s="130"/>
      <c r="G54" s="130"/>
      <c r="H54" s="130"/>
      <c r="I54" s="2"/>
    </row>
    <row r="55" spans="1:9" ht="30" customHeight="1" x14ac:dyDescent="0.25">
      <c r="A55" s="18"/>
      <c r="B55" s="28"/>
      <c r="C55" s="30"/>
      <c r="D55" s="30"/>
      <c r="E55" s="30"/>
      <c r="F55" s="30"/>
      <c r="G55" s="4"/>
      <c r="H55" s="4"/>
      <c r="I55" s="2"/>
    </row>
    <row r="56" spans="1:9" ht="15.75" x14ac:dyDescent="0.25">
      <c r="A56" s="128"/>
      <c r="B56" s="128"/>
      <c r="C56" s="4"/>
      <c r="D56" s="4"/>
      <c r="E56" s="4"/>
      <c r="F56" s="4"/>
      <c r="G56" s="131" t="s">
        <v>48</v>
      </c>
      <c r="H56" s="131"/>
      <c r="I56" s="2"/>
    </row>
    <row r="57" spans="1:9" ht="15.75" x14ac:dyDescent="0.25">
      <c r="A57" s="128" t="s">
        <v>49</v>
      </c>
      <c r="B57" s="128"/>
      <c r="C57" s="4"/>
      <c r="D57" s="4"/>
      <c r="E57" s="4"/>
      <c r="F57" s="4"/>
      <c r="G57" s="129" t="s">
        <v>0</v>
      </c>
      <c r="H57" s="129"/>
      <c r="I57" s="2"/>
    </row>
    <row r="58" spans="1:9" ht="15.75" x14ac:dyDescent="0.25">
      <c r="A58" s="128" t="s">
        <v>119</v>
      </c>
      <c r="B58" s="128"/>
      <c r="C58" s="4"/>
      <c r="D58" s="4"/>
      <c r="E58" s="4"/>
      <c r="F58" s="4"/>
      <c r="G58" s="129" t="s">
        <v>50</v>
      </c>
      <c r="H58" s="129"/>
      <c r="I58" s="2"/>
    </row>
  </sheetData>
  <mergeCells count="29">
    <mergeCell ref="A58:B58"/>
    <mergeCell ref="G58:H58"/>
    <mergeCell ref="B51:H51"/>
    <mergeCell ref="B52:H52"/>
    <mergeCell ref="E54:H54"/>
    <mergeCell ref="A56:B56"/>
    <mergeCell ref="G56:H56"/>
    <mergeCell ref="A57:B57"/>
    <mergeCell ref="G57:H57"/>
    <mergeCell ref="B50:H50"/>
    <mergeCell ref="A8:H8"/>
    <mergeCell ref="A9:H9"/>
    <mergeCell ref="A10:H10"/>
    <mergeCell ref="A11:H11"/>
    <mergeCell ref="A12:H12"/>
    <mergeCell ref="A13:A15"/>
    <mergeCell ref="B13:B15"/>
    <mergeCell ref="B46:H46"/>
    <mergeCell ref="B47:H47"/>
    <mergeCell ref="B48:H48"/>
    <mergeCell ref="B49:H49"/>
    <mergeCell ref="C13:E13"/>
    <mergeCell ref="F13:G13"/>
    <mergeCell ref="A7:H7"/>
    <mergeCell ref="A2:H2"/>
    <mergeCell ref="A3:H3"/>
    <mergeCell ref="A4:H4"/>
    <mergeCell ref="A5:H5"/>
    <mergeCell ref="A6:H6"/>
  </mergeCells>
  <pageMargins left="0.72" right="0.41" top="0.21" bottom="0.16" header="0.16" footer="0.2"/>
  <pageSetup paperSize="9" scale="61" orientation="portrait"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F66"/>
  <sheetViews>
    <sheetView topLeftCell="A55" workbookViewId="0">
      <selection activeCell="D18" sqref="D18"/>
    </sheetView>
  </sheetViews>
  <sheetFormatPr defaultColWidth="9.140625" defaultRowHeight="14.25" x14ac:dyDescent="0.2"/>
  <cols>
    <col min="1" max="1" width="4.42578125" style="6" customWidth="1"/>
    <col min="2" max="3" width="30.7109375" style="6" customWidth="1"/>
    <col min="4" max="5" width="22.7109375" style="6" customWidth="1"/>
    <col min="6" max="6" width="22.7109375" style="6" hidden="1" customWidth="1"/>
    <col min="7" max="16384" width="9.140625" style="6"/>
  </cols>
  <sheetData>
    <row r="1" spans="2:6" ht="18" x14ac:dyDescent="0.25">
      <c r="B1" s="136" t="s">
        <v>2</v>
      </c>
      <c r="C1" s="136"/>
      <c r="D1" s="136"/>
      <c r="E1" s="136"/>
      <c r="F1" s="136"/>
    </row>
    <row r="2" spans="2:6" ht="16.5" x14ac:dyDescent="0.25">
      <c r="B2" s="137" t="s">
        <v>51</v>
      </c>
      <c r="C2" s="137"/>
      <c r="D2" s="137"/>
      <c r="E2" s="137"/>
      <c r="F2" s="137"/>
    </row>
    <row r="3" spans="2:6" ht="16.5" thickBot="1" x14ac:dyDescent="0.3">
      <c r="B3" s="138" t="s">
        <v>52</v>
      </c>
      <c r="C3" s="138"/>
      <c r="D3" s="138"/>
      <c r="E3" s="138"/>
      <c r="F3" s="138"/>
    </row>
    <row r="4" spans="2:6" ht="20.100000000000001" customHeight="1" x14ac:dyDescent="0.2">
      <c r="B4" s="139" t="s">
        <v>1</v>
      </c>
      <c r="C4" s="140"/>
      <c r="D4" s="7" t="s">
        <v>53</v>
      </c>
      <c r="E4" s="90" t="s">
        <v>53</v>
      </c>
      <c r="F4" s="90" t="s">
        <v>53</v>
      </c>
    </row>
    <row r="5" spans="2:6" ht="20.100000000000001" customHeight="1" x14ac:dyDescent="0.2">
      <c r="B5" s="141"/>
      <c r="C5" s="142"/>
      <c r="D5" s="60" t="s">
        <v>126</v>
      </c>
      <c r="E5" s="93" t="s">
        <v>116</v>
      </c>
      <c r="F5" s="91" t="s">
        <v>113</v>
      </c>
    </row>
    <row r="6" spans="2:6" ht="16.5" x14ac:dyDescent="0.25">
      <c r="B6" s="132" t="s">
        <v>54</v>
      </c>
      <c r="C6" s="133"/>
      <c r="D6" s="8"/>
      <c r="E6" s="9"/>
      <c r="F6" s="92"/>
    </row>
    <row r="7" spans="2:6" ht="16.5" x14ac:dyDescent="0.25">
      <c r="B7" s="132" t="s">
        <v>55</v>
      </c>
      <c r="C7" s="133"/>
      <c r="D7" s="8"/>
      <c r="E7" s="9"/>
      <c r="F7" s="92"/>
    </row>
    <row r="8" spans="2:6" ht="15.75" x14ac:dyDescent="0.25">
      <c r="B8" s="144" t="s">
        <v>115</v>
      </c>
      <c r="C8" s="145"/>
      <c r="D8" s="10">
        <v>282.98311310000003</v>
      </c>
      <c r="E8" s="11">
        <v>274.61220270000001</v>
      </c>
      <c r="F8" s="10" t="e">
        <f>#REF!/100000</f>
        <v>#REF!</v>
      </c>
    </row>
    <row r="9" spans="2:6" ht="15.75" x14ac:dyDescent="0.25">
      <c r="B9" s="146" t="s">
        <v>56</v>
      </c>
      <c r="C9" s="147"/>
      <c r="D9" s="10">
        <v>0</v>
      </c>
      <c r="E9" s="11">
        <v>0</v>
      </c>
      <c r="F9" s="10" t="e">
        <f>#REF!/100000</f>
        <v>#REF!</v>
      </c>
    </row>
    <row r="10" spans="2:6" ht="15.75" x14ac:dyDescent="0.25">
      <c r="B10" s="134" t="s">
        <v>57</v>
      </c>
      <c r="C10" s="145"/>
      <c r="D10" s="10">
        <v>0</v>
      </c>
      <c r="E10" s="11">
        <v>0</v>
      </c>
      <c r="F10" s="10" t="e">
        <f>#REF!/100000</f>
        <v>#REF!</v>
      </c>
    </row>
    <row r="11" spans="2:6" ht="15.75" x14ac:dyDescent="0.25">
      <c r="B11" s="144" t="s">
        <v>58</v>
      </c>
      <c r="C11" s="145"/>
      <c r="D11" s="10">
        <v>0</v>
      </c>
      <c r="E11" s="11">
        <v>0</v>
      </c>
      <c r="F11" s="10" t="e">
        <f>#REF!/100000</f>
        <v>#REF!</v>
      </c>
    </row>
    <row r="12" spans="2:6" ht="15.75" x14ac:dyDescent="0.25">
      <c r="B12" s="144" t="s">
        <v>59</v>
      </c>
      <c r="C12" s="145"/>
      <c r="D12" s="10"/>
      <c r="E12" s="11"/>
      <c r="F12" s="10"/>
    </row>
    <row r="13" spans="2:6" ht="15.75" x14ac:dyDescent="0.25">
      <c r="B13" s="144" t="s">
        <v>60</v>
      </c>
      <c r="C13" s="145"/>
      <c r="D13" s="63">
        <v>9.6046323999999998</v>
      </c>
      <c r="E13" s="11">
        <v>6.8406823999999995</v>
      </c>
      <c r="F13" s="10" t="e">
        <f>#REF!/100000</f>
        <v>#REF!</v>
      </c>
    </row>
    <row r="14" spans="2:6" ht="15.75" x14ac:dyDescent="0.25">
      <c r="B14" s="144" t="s">
        <v>61</v>
      </c>
      <c r="C14" s="145"/>
      <c r="D14" s="63">
        <v>10.96435</v>
      </c>
      <c r="E14" s="11">
        <v>12.00802</v>
      </c>
      <c r="F14" s="10" t="e">
        <f>#REF!/100000</f>
        <v>#REF!</v>
      </c>
    </row>
    <row r="15" spans="2:6" ht="15.75" x14ac:dyDescent="0.25">
      <c r="B15" s="144" t="s">
        <v>62</v>
      </c>
      <c r="C15" s="145"/>
      <c r="D15" s="63">
        <v>12.394539999999999</v>
      </c>
      <c r="E15" s="11">
        <v>13.69454</v>
      </c>
      <c r="F15" s="10" t="e">
        <f>#REF!/100000</f>
        <v>#REF!</v>
      </c>
    </row>
    <row r="16" spans="2:6" ht="15.75" x14ac:dyDescent="0.25">
      <c r="B16" s="144" t="s">
        <v>63</v>
      </c>
      <c r="C16" s="135"/>
      <c r="D16" s="63">
        <v>55.386285928541596</v>
      </c>
      <c r="E16" s="11">
        <v>54.552532391999996</v>
      </c>
      <c r="F16" s="10" t="e">
        <f>#REF!/100000</f>
        <v>#REF!</v>
      </c>
    </row>
    <row r="17" spans="2:6" ht="16.5" thickBot="1" x14ac:dyDescent="0.3">
      <c r="B17" s="144" t="s">
        <v>64</v>
      </c>
      <c r="C17" s="135"/>
      <c r="D17" s="63">
        <v>0</v>
      </c>
      <c r="E17" s="104">
        <v>0</v>
      </c>
      <c r="F17" s="10" t="e">
        <f>#REF!/100000</f>
        <v>#REF!</v>
      </c>
    </row>
    <row r="18" spans="2:6" ht="16.5" thickBot="1" x14ac:dyDescent="0.3">
      <c r="B18" s="148"/>
      <c r="C18" s="149"/>
      <c r="D18" s="77">
        <v>371.32292142854169</v>
      </c>
      <c r="E18" s="106">
        <v>361.69797749200001</v>
      </c>
      <c r="F18" s="83" t="e">
        <f>SUM(F8:F17)</f>
        <v>#REF!</v>
      </c>
    </row>
    <row r="19" spans="2:6" ht="16.5" x14ac:dyDescent="0.25">
      <c r="B19" s="132" t="s">
        <v>65</v>
      </c>
      <c r="C19" s="143"/>
      <c r="D19" s="62"/>
      <c r="E19" s="105"/>
      <c r="F19" s="81"/>
    </row>
    <row r="20" spans="2:6" ht="15.75" x14ac:dyDescent="0.25">
      <c r="B20" s="144" t="s">
        <v>66</v>
      </c>
      <c r="C20" s="135"/>
      <c r="D20" s="78">
        <v>1391.2301593</v>
      </c>
      <c r="E20" s="94">
        <v>1480.590430194952</v>
      </c>
      <c r="F20" s="13" t="e">
        <f>#REF!/100000</f>
        <v>#REF!</v>
      </c>
    </row>
    <row r="21" spans="2:6" ht="15.75" x14ac:dyDescent="0.25">
      <c r="B21" s="144" t="s">
        <v>67</v>
      </c>
      <c r="C21" s="135"/>
      <c r="D21" s="63"/>
      <c r="E21" s="11"/>
      <c r="F21" s="10"/>
    </row>
    <row r="22" spans="2:6" ht="15.75" x14ac:dyDescent="0.25">
      <c r="B22" s="144" t="s">
        <v>68</v>
      </c>
      <c r="C22" s="135"/>
      <c r="D22" s="78">
        <v>2067.6097862000001</v>
      </c>
      <c r="E22" s="94">
        <v>2021.1621585</v>
      </c>
      <c r="F22" s="13" t="e">
        <f>#REF!/100000</f>
        <v>#REF!</v>
      </c>
    </row>
    <row r="23" spans="2:6" ht="15.75" x14ac:dyDescent="0.25">
      <c r="B23" s="144" t="s">
        <v>69</v>
      </c>
      <c r="C23" s="135"/>
      <c r="D23" s="63">
        <v>6.5880732999999996</v>
      </c>
      <c r="E23" s="11">
        <v>6.5895616999999991</v>
      </c>
      <c r="F23" s="10" t="e">
        <f>#REF!/100000</f>
        <v>#REF!</v>
      </c>
    </row>
    <row r="24" spans="2:6" ht="15.75" x14ac:dyDescent="0.25">
      <c r="B24" s="144" t="s">
        <v>70</v>
      </c>
      <c r="C24" s="135"/>
      <c r="D24" s="63"/>
      <c r="E24" s="11"/>
      <c r="F24" s="10"/>
    </row>
    <row r="25" spans="2:6" ht="15.75" x14ac:dyDescent="0.25">
      <c r="B25" s="144" t="s">
        <v>71</v>
      </c>
      <c r="C25" s="135"/>
      <c r="D25" s="63">
        <v>0</v>
      </c>
      <c r="E25" s="11">
        <v>0</v>
      </c>
      <c r="F25" s="10" t="e">
        <f>#REF!/100000</f>
        <v>#REF!</v>
      </c>
    </row>
    <row r="26" spans="2:6" ht="15.75" x14ac:dyDescent="0.25">
      <c r="B26" s="144" t="s">
        <v>72</v>
      </c>
      <c r="C26" s="135"/>
      <c r="D26" s="63">
        <v>0</v>
      </c>
      <c r="E26" s="11">
        <v>0</v>
      </c>
      <c r="F26" s="10" t="e">
        <f>#REF!/100000</f>
        <v>#REF!</v>
      </c>
    </row>
    <row r="27" spans="2:6" ht="15.75" x14ac:dyDescent="0.25">
      <c r="B27" s="144" t="s">
        <v>73</v>
      </c>
      <c r="C27" s="135"/>
      <c r="D27" s="63">
        <v>0</v>
      </c>
      <c r="E27" s="11">
        <v>0</v>
      </c>
      <c r="F27" s="10" t="e">
        <f>#REF!/100000</f>
        <v>#REF!</v>
      </c>
    </row>
    <row r="28" spans="2:6" ht="15.75" x14ac:dyDescent="0.25">
      <c r="B28" s="134" t="s">
        <v>74</v>
      </c>
      <c r="C28" s="135"/>
      <c r="D28" s="63">
        <v>0</v>
      </c>
      <c r="E28" s="11">
        <v>0</v>
      </c>
      <c r="F28" s="10" t="e">
        <f>#REF!/100000</f>
        <v>#REF!</v>
      </c>
    </row>
    <row r="29" spans="2:6" ht="16.5" thickBot="1" x14ac:dyDescent="0.3">
      <c r="B29" s="144" t="s">
        <v>75</v>
      </c>
      <c r="C29" s="135"/>
      <c r="D29" s="63">
        <v>64.657802500000003</v>
      </c>
      <c r="E29" s="104">
        <v>132.26061250000001</v>
      </c>
      <c r="F29" s="10" t="e">
        <f>#REF!/100000</f>
        <v>#REF!</v>
      </c>
    </row>
    <row r="30" spans="2:6" ht="16.5" thickBot="1" x14ac:dyDescent="0.3">
      <c r="B30" s="148"/>
      <c r="C30" s="149"/>
      <c r="D30" s="84">
        <v>3530.0858212999997</v>
      </c>
      <c r="E30" s="109">
        <v>3640.6027628949523</v>
      </c>
      <c r="F30" s="86" t="e">
        <f>SUM(F20:F29)</f>
        <v>#REF!</v>
      </c>
    </row>
    <row r="31" spans="2:6" ht="17.25" thickBot="1" x14ac:dyDescent="0.3">
      <c r="B31" s="132" t="s">
        <v>76</v>
      </c>
      <c r="C31" s="150"/>
      <c r="D31" s="85">
        <v>3901.4087427285413</v>
      </c>
      <c r="E31" s="110">
        <v>4002.3007403869524</v>
      </c>
      <c r="F31" s="87" t="e">
        <f>F18+F30</f>
        <v>#REF!</v>
      </c>
    </row>
    <row r="32" spans="2:6" ht="15.75" x14ac:dyDescent="0.25">
      <c r="B32" s="148"/>
      <c r="C32" s="151"/>
      <c r="D32" s="62"/>
      <c r="E32" s="105"/>
      <c r="F32" s="81"/>
    </row>
    <row r="33" spans="2:6" ht="16.5" x14ac:dyDescent="0.25">
      <c r="B33" s="132" t="s">
        <v>77</v>
      </c>
      <c r="C33" s="143"/>
      <c r="D33" s="63"/>
      <c r="E33" s="11"/>
      <c r="F33" s="82"/>
    </row>
    <row r="34" spans="2:6" ht="15.75" x14ac:dyDescent="0.25">
      <c r="B34" s="144" t="s">
        <v>4</v>
      </c>
      <c r="C34" s="135"/>
      <c r="D34" s="63"/>
      <c r="E34" s="11"/>
      <c r="F34" s="82"/>
    </row>
    <row r="35" spans="2:6" ht="15.75" x14ac:dyDescent="0.25">
      <c r="B35" s="144" t="s">
        <v>78</v>
      </c>
      <c r="C35" s="135"/>
      <c r="D35" s="63">
        <v>430.02</v>
      </c>
      <c r="E35" s="11">
        <v>430.02</v>
      </c>
      <c r="F35" s="10" t="e">
        <f>#REF!/100000</f>
        <v>#REF!</v>
      </c>
    </row>
    <row r="36" spans="2:6" ht="16.5" thickBot="1" x14ac:dyDescent="0.3">
      <c r="B36" s="144" t="s">
        <v>79</v>
      </c>
      <c r="C36" s="135"/>
      <c r="D36" s="107">
        <v>470.42379795399501</v>
      </c>
      <c r="E36" s="104">
        <v>631.21182769195116</v>
      </c>
      <c r="F36" s="10" t="e">
        <f>#REF!/100000</f>
        <v>#REF!</v>
      </c>
    </row>
    <row r="37" spans="2:6" ht="16.5" thickBot="1" x14ac:dyDescent="0.3">
      <c r="B37" s="148"/>
      <c r="C37" s="149"/>
      <c r="D37" s="77">
        <v>900.44379795399504</v>
      </c>
      <c r="E37" s="106">
        <v>1061.2318276919511</v>
      </c>
      <c r="F37" s="80" t="e">
        <f>SUM(F35:F36)</f>
        <v>#REF!</v>
      </c>
    </row>
    <row r="38" spans="2:6" ht="16.5" x14ac:dyDescent="0.25">
      <c r="B38" s="132" t="s">
        <v>7</v>
      </c>
      <c r="C38" s="143"/>
      <c r="D38" s="62"/>
      <c r="E38" s="105"/>
      <c r="F38" s="81"/>
    </row>
    <row r="39" spans="2:6" ht="15.75" x14ac:dyDescent="0.25">
      <c r="B39" s="146" t="s">
        <v>80</v>
      </c>
      <c r="C39" s="147"/>
      <c r="D39" s="12"/>
      <c r="E39" s="11"/>
      <c r="F39" s="81"/>
    </row>
    <row r="40" spans="2:6" ht="15.75" x14ac:dyDescent="0.25">
      <c r="B40" s="144" t="s">
        <v>81</v>
      </c>
      <c r="C40" s="135"/>
      <c r="D40" s="10"/>
      <c r="E40" s="11"/>
      <c r="F40" s="82"/>
    </row>
    <row r="41" spans="2:6" ht="15.75" x14ac:dyDescent="0.25">
      <c r="B41" s="144" t="s">
        <v>82</v>
      </c>
      <c r="C41" s="135"/>
      <c r="D41" s="10">
        <v>218.06058822399311</v>
      </c>
      <c r="E41" s="11">
        <v>281.76979489999997</v>
      </c>
      <c r="F41" s="10" t="e">
        <f>#REF!/100000</f>
        <v>#REF!</v>
      </c>
    </row>
    <row r="42" spans="2:6" ht="15.75" x14ac:dyDescent="0.25">
      <c r="B42" s="144" t="s">
        <v>83</v>
      </c>
      <c r="C42" s="135"/>
      <c r="D42" s="10">
        <v>123.08738310000001</v>
      </c>
      <c r="E42" s="11">
        <v>129.04470309999999</v>
      </c>
      <c r="F42" s="10" t="e">
        <f>#REF!/100000</f>
        <v>#REF!</v>
      </c>
    </row>
    <row r="43" spans="2:6" ht="15.75" x14ac:dyDescent="0.25">
      <c r="B43" s="144" t="s">
        <v>84</v>
      </c>
      <c r="C43" s="135"/>
      <c r="D43" s="10">
        <v>0</v>
      </c>
      <c r="E43" s="11">
        <v>0</v>
      </c>
      <c r="F43" s="10" t="e">
        <f>#REF!/100000</f>
        <v>#REF!</v>
      </c>
    </row>
    <row r="44" spans="2:6" ht="15.75" x14ac:dyDescent="0.25">
      <c r="B44" s="134" t="s">
        <v>85</v>
      </c>
      <c r="C44" s="135"/>
      <c r="D44" s="63">
        <v>0</v>
      </c>
      <c r="E44" s="11">
        <v>0</v>
      </c>
      <c r="F44" s="10" t="e">
        <f>#REF!/100000</f>
        <v>#REF!</v>
      </c>
    </row>
    <row r="45" spans="2:6" ht="16.5" thickBot="1" x14ac:dyDescent="0.3">
      <c r="B45" s="134" t="s">
        <v>108</v>
      </c>
      <c r="C45" s="135"/>
      <c r="D45" s="63">
        <v>0</v>
      </c>
      <c r="E45" s="104">
        <v>0</v>
      </c>
      <c r="F45" s="10" t="e">
        <f>#REF!/100000</f>
        <v>#REF!</v>
      </c>
    </row>
    <row r="46" spans="2:6" ht="16.5" thickBot="1" x14ac:dyDescent="0.3">
      <c r="B46" s="148"/>
      <c r="C46" s="149"/>
      <c r="D46" s="77">
        <v>341.14797132399315</v>
      </c>
      <c r="E46" s="106">
        <v>410.81449799999996</v>
      </c>
      <c r="F46" s="80" t="e">
        <f>SUM(F41:F44)</f>
        <v>#REF!</v>
      </c>
    </row>
    <row r="47" spans="2:6" ht="16.5" x14ac:dyDescent="0.25">
      <c r="B47" s="132" t="s">
        <v>3</v>
      </c>
      <c r="C47" s="143"/>
      <c r="D47" s="62"/>
      <c r="E47" s="105"/>
      <c r="F47" s="81"/>
    </row>
    <row r="48" spans="2:6" ht="15.75" x14ac:dyDescent="0.25">
      <c r="B48" s="144" t="s">
        <v>86</v>
      </c>
      <c r="C48" s="135"/>
      <c r="D48" s="63"/>
      <c r="E48" s="11"/>
      <c r="F48" s="82"/>
    </row>
    <row r="49" spans="2:6" ht="15.75" x14ac:dyDescent="0.25">
      <c r="B49" s="144" t="s">
        <v>87</v>
      </c>
      <c r="C49" s="135"/>
      <c r="D49" s="78">
        <v>1414.8638323505047</v>
      </c>
      <c r="E49" s="94">
        <v>1664.9447404000002</v>
      </c>
      <c r="F49" s="13" t="e">
        <f>#REF!/100000</f>
        <v>#REF!</v>
      </c>
    </row>
    <row r="50" spans="2:6" ht="15.75" x14ac:dyDescent="0.25">
      <c r="B50" s="144" t="s">
        <v>88</v>
      </c>
      <c r="C50" s="135"/>
      <c r="D50" s="79"/>
      <c r="E50" s="95"/>
      <c r="F50" s="14"/>
    </row>
    <row r="51" spans="2:6" ht="15.75" x14ac:dyDescent="0.25">
      <c r="B51" s="146" t="s">
        <v>89</v>
      </c>
      <c r="C51" s="147"/>
      <c r="D51" s="79">
        <v>0</v>
      </c>
      <c r="E51" s="95">
        <v>0</v>
      </c>
      <c r="F51" s="14" t="e">
        <f>#REF!/100000</f>
        <v>#REF!</v>
      </c>
    </row>
    <row r="52" spans="2:6" ht="15.75" x14ac:dyDescent="0.25">
      <c r="B52" s="146" t="s">
        <v>90</v>
      </c>
      <c r="C52" s="147"/>
      <c r="D52" s="79">
        <v>927.93215710000004</v>
      </c>
      <c r="E52" s="95">
        <v>578.28677259999995</v>
      </c>
      <c r="F52" s="14" t="e">
        <f>#REF!/100000</f>
        <v>#REF!</v>
      </c>
    </row>
    <row r="53" spans="2:6" ht="15.75" x14ac:dyDescent="0.25">
      <c r="B53" s="144" t="s">
        <v>91</v>
      </c>
      <c r="C53" s="135"/>
      <c r="D53" s="79">
        <v>0</v>
      </c>
      <c r="E53" s="95">
        <v>0</v>
      </c>
      <c r="F53" s="14" t="e">
        <f>#REF!/100000</f>
        <v>#REF!</v>
      </c>
    </row>
    <row r="54" spans="2:6" ht="15.75" x14ac:dyDescent="0.25">
      <c r="B54" s="144" t="s">
        <v>92</v>
      </c>
      <c r="C54" s="135"/>
      <c r="D54" s="79">
        <v>195.19603740000002</v>
      </c>
      <c r="E54" s="95">
        <v>169.99099600000002</v>
      </c>
      <c r="F54" s="14" t="e">
        <f>#REF!/100000</f>
        <v>#REF!</v>
      </c>
    </row>
    <row r="55" spans="2:6" ht="15.75" x14ac:dyDescent="0.25">
      <c r="B55" s="154" t="s">
        <v>93</v>
      </c>
      <c r="C55" s="155"/>
      <c r="D55" s="79">
        <v>121.83494300000001</v>
      </c>
      <c r="E55" s="95">
        <v>105.959343</v>
      </c>
      <c r="F55" s="14" t="e">
        <f>#REF!/100000</f>
        <v>#REF!</v>
      </c>
    </row>
    <row r="56" spans="2:6" ht="16.5" thickBot="1" x14ac:dyDescent="0.3">
      <c r="B56" s="152" t="s">
        <v>94</v>
      </c>
      <c r="C56" s="153"/>
      <c r="D56" s="79">
        <v>0</v>
      </c>
      <c r="E56" s="108">
        <v>11.082562755</v>
      </c>
      <c r="F56" s="14" t="e">
        <f>#REF!/100000</f>
        <v>#REF!</v>
      </c>
    </row>
    <row r="57" spans="2:6" ht="16.5" thickBot="1" x14ac:dyDescent="0.3">
      <c r="B57" s="157" t="s">
        <v>95</v>
      </c>
      <c r="C57" s="158"/>
      <c r="D57" s="84">
        <v>2659.8169698505044</v>
      </c>
      <c r="E57" s="109">
        <v>2530.264414755</v>
      </c>
      <c r="F57" s="88" t="e">
        <f>SUM(F48:F56)</f>
        <v>#REF!</v>
      </c>
    </row>
    <row r="58" spans="2:6" ht="16.5" thickBot="1" x14ac:dyDescent="0.3">
      <c r="B58" s="15"/>
      <c r="C58" s="16" t="s">
        <v>96</v>
      </c>
      <c r="D58" s="84">
        <v>3000.9749411744979</v>
      </c>
      <c r="E58" s="109">
        <v>2941.0689127549995</v>
      </c>
      <c r="F58" s="88" t="e">
        <f>F46+F57</f>
        <v>#REF!</v>
      </c>
    </row>
    <row r="59" spans="2:6" ht="17.25" thickBot="1" x14ac:dyDescent="0.3">
      <c r="B59" s="159" t="s">
        <v>97</v>
      </c>
      <c r="C59" s="160"/>
      <c r="D59" s="85">
        <v>3901.4087391284929</v>
      </c>
      <c r="E59" s="110">
        <v>4002.3007404469508</v>
      </c>
      <c r="F59" s="89" t="e">
        <f>F37+F58</f>
        <v>#REF!</v>
      </c>
    </row>
    <row r="60" spans="2:6" x14ac:dyDescent="0.2">
      <c r="B60" s="17"/>
      <c r="C60" s="17"/>
      <c r="D60" s="17"/>
      <c r="E60" s="17"/>
      <c r="F60" s="17"/>
    </row>
    <row r="61" spans="2:6" ht="16.5" x14ac:dyDescent="0.2">
      <c r="B61" s="18"/>
      <c r="C61" s="19"/>
      <c r="D61" s="156" t="s">
        <v>47</v>
      </c>
      <c r="E61" s="156"/>
      <c r="F61" s="156"/>
    </row>
    <row r="62" spans="2:6" ht="15.75" x14ac:dyDescent="0.2">
      <c r="B62" s="18"/>
      <c r="C62" s="19"/>
      <c r="D62" s="161"/>
      <c r="E62" s="161"/>
      <c r="F62" s="161"/>
    </row>
    <row r="63" spans="2:6" ht="15.75" x14ac:dyDescent="0.2">
      <c r="B63" s="18"/>
      <c r="C63" s="19"/>
      <c r="D63" s="161"/>
      <c r="E63" s="161"/>
      <c r="F63" s="161"/>
    </row>
    <row r="64" spans="2:6" ht="16.5" x14ac:dyDescent="0.2">
      <c r="B64" s="20"/>
      <c r="C64" s="20"/>
      <c r="D64" s="162" t="s">
        <v>48</v>
      </c>
      <c r="E64" s="162"/>
      <c r="F64" s="162"/>
    </row>
    <row r="65" spans="2:6" ht="16.5" x14ac:dyDescent="0.2">
      <c r="B65" s="21" t="s">
        <v>49</v>
      </c>
      <c r="C65" s="21"/>
      <c r="D65" s="156" t="s">
        <v>0</v>
      </c>
      <c r="E65" s="156"/>
      <c r="F65" s="156"/>
    </row>
    <row r="66" spans="2:6" ht="16.5" x14ac:dyDescent="0.2">
      <c r="B66" s="21" t="s">
        <v>127</v>
      </c>
      <c r="C66" s="21"/>
      <c r="D66" s="156" t="s">
        <v>50</v>
      </c>
      <c r="E66" s="156"/>
      <c r="F66" s="156"/>
    </row>
  </sheetData>
  <mergeCells count="63">
    <mergeCell ref="D65:F65"/>
    <mergeCell ref="D66:F66"/>
    <mergeCell ref="B57:C57"/>
    <mergeCell ref="B59:C59"/>
    <mergeCell ref="D61:F61"/>
    <mergeCell ref="D62:F62"/>
    <mergeCell ref="D63:F63"/>
    <mergeCell ref="D64:F64"/>
    <mergeCell ref="B56:C56"/>
    <mergeCell ref="B44:C44"/>
    <mergeCell ref="B46:C46"/>
    <mergeCell ref="B47:C47"/>
    <mergeCell ref="B48:C48"/>
    <mergeCell ref="B49:C49"/>
    <mergeCell ref="B50:C50"/>
    <mergeCell ref="B51:C51"/>
    <mergeCell ref="B52:C52"/>
    <mergeCell ref="B53:C53"/>
    <mergeCell ref="B54:C54"/>
    <mergeCell ref="B55:C55"/>
    <mergeCell ref="B43:C43"/>
    <mergeCell ref="B32:C32"/>
    <mergeCell ref="B33:C33"/>
    <mergeCell ref="B34:C34"/>
    <mergeCell ref="B35:C35"/>
    <mergeCell ref="B36:C36"/>
    <mergeCell ref="B37:C37"/>
    <mergeCell ref="B38:C38"/>
    <mergeCell ref="B39:C39"/>
    <mergeCell ref="B40:C40"/>
    <mergeCell ref="B41:C41"/>
    <mergeCell ref="B42:C42"/>
    <mergeCell ref="B16:C16"/>
    <mergeCell ref="B17:C17"/>
    <mergeCell ref="B18:C18"/>
    <mergeCell ref="B31:C31"/>
    <mergeCell ref="B20:C20"/>
    <mergeCell ref="B21:C21"/>
    <mergeCell ref="B22:C22"/>
    <mergeCell ref="B23:C23"/>
    <mergeCell ref="B24:C24"/>
    <mergeCell ref="B25:C25"/>
    <mergeCell ref="B26:C26"/>
    <mergeCell ref="B27:C27"/>
    <mergeCell ref="B28:C28"/>
    <mergeCell ref="B29:C29"/>
    <mergeCell ref="B30:C30"/>
    <mergeCell ref="B7:C7"/>
    <mergeCell ref="B45:C45"/>
    <mergeCell ref="B1:F1"/>
    <mergeCell ref="B2:F2"/>
    <mergeCell ref="B3:F3"/>
    <mergeCell ref="B4:C5"/>
    <mergeCell ref="B6:C6"/>
    <mergeCell ref="B19:C19"/>
    <mergeCell ref="B8:C8"/>
    <mergeCell ref="B9:C9"/>
    <mergeCell ref="B10:C10"/>
    <mergeCell ref="B11:C11"/>
    <mergeCell ref="B12:C12"/>
    <mergeCell ref="B13:C13"/>
    <mergeCell ref="B14:C14"/>
    <mergeCell ref="B15:C15"/>
  </mergeCells>
  <pageMargins left="0.73" right="0.2" top="0.27" bottom="0.33" header="0.18" footer="0.22"/>
  <pageSetup paperSize="9" scale="77"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H40"/>
  <sheetViews>
    <sheetView workbookViewId="0">
      <selection activeCell="C13" sqref="C13"/>
    </sheetView>
  </sheetViews>
  <sheetFormatPr defaultRowHeight="15" x14ac:dyDescent="0.25"/>
  <cols>
    <col min="1" max="1" width="7" style="3" customWidth="1"/>
    <col min="2" max="2" width="53.42578125" style="3" customWidth="1"/>
    <col min="3" max="4" width="13.7109375" style="3" customWidth="1"/>
    <col min="5" max="5" width="13.7109375" style="32" customWidth="1"/>
    <col min="6" max="6" width="13.7109375" style="3" customWidth="1"/>
    <col min="7" max="8" width="13.7109375" style="32" customWidth="1"/>
    <col min="9" max="16384" width="9.140625" style="3"/>
  </cols>
  <sheetData>
    <row r="1" spans="1:8" ht="21.75" customHeight="1" x14ac:dyDescent="0.25">
      <c r="A1" s="117" t="s">
        <v>6</v>
      </c>
      <c r="B1" s="163"/>
      <c r="C1" s="163"/>
      <c r="D1" s="163"/>
      <c r="E1" s="163"/>
      <c r="F1" s="163"/>
      <c r="G1" s="163"/>
    </row>
    <row r="2" spans="1:8" ht="18" x14ac:dyDescent="0.25">
      <c r="A2" s="119" t="s">
        <v>5</v>
      </c>
      <c r="B2" s="119"/>
      <c r="C2" s="119"/>
      <c r="D2" s="119"/>
      <c r="E2" s="119"/>
      <c r="F2" s="119"/>
      <c r="G2" s="119"/>
    </row>
    <row r="3" spans="1:8" ht="15.75" x14ac:dyDescent="0.25">
      <c r="A3" s="116" t="s">
        <v>12</v>
      </c>
      <c r="B3" s="116"/>
      <c r="C3" s="116"/>
      <c r="D3" s="116"/>
      <c r="E3" s="116"/>
      <c r="F3" s="116"/>
      <c r="G3" s="116"/>
    </row>
    <row r="4" spans="1:8" ht="15.75" x14ac:dyDescent="0.25">
      <c r="A4" s="116" t="s">
        <v>13</v>
      </c>
      <c r="B4" s="116"/>
      <c r="C4" s="116"/>
      <c r="D4" s="116"/>
      <c r="E4" s="116"/>
      <c r="F4" s="116"/>
      <c r="G4" s="116"/>
    </row>
    <row r="5" spans="1:8" ht="15.75" x14ac:dyDescent="0.25">
      <c r="A5" s="116" t="s">
        <v>14</v>
      </c>
      <c r="B5" s="116"/>
      <c r="C5" s="116"/>
      <c r="D5" s="116"/>
      <c r="E5" s="116"/>
      <c r="F5" s="116"/>
      <c r="G5" s="116"/>
    </row>
    <row r="6" spans="1:8" ht="15.75" x14ac:dyDescent="0.25">
      <c r="A6" s="116" t="s">
        <v>15</v>
      </c>
      <c r="B6" s="116"/>
      <c r="C6" s="116"/>
      <c r="D6" s="116"/>
      <c r="E6" s="116"/>
      <c r="F6" s="116"/>
      <c r="G6" s="116"/>
    </row>
    <row r="7" spans="1:8" ht="15.75" x14ac:dyDescent="0.25">
      <c r="A7" s="116" t="s">
        <v>16</v>
      </c>
      <c r="B7" s="116"/>
      <c r="C7" s="116"/>
      <c r="D7" s="116"/>
      <c r="E7" s="116"/>
      <c r="F7" s="116"/>
      <c r="G7" s="116"/>
    </row>
    <row r="8" spans="1:8" ht="15.75" x14ac:dyDescent="0.25">
      <c r="A8" s="116" t="s">
        <v>17</v>
      </c>
      <c r="B8" s="116"/>
      <c r="C8" s="116"/>
      <c r="D8" s="116"/>
      <c r="E8" s="116"/>
      <c r="F8" s="116"/>
      <c r="G8" s="116"/>
    </row>
    <row r="9" spans="1:8" ht="15.75" x14ac:dyDescent="0.25">
      <c r="A9" s="164"/>
      <c r="B9" s="164"/>
      <c r="C9" s="164"/>
      <c r="D9" s="164"/>
      <c r="E9" s="164"/>
      <c r="F9" s="164"/>
      <c r="G9" s="164"/>
    </row>
    <row r="10" spans="1:8" ht="31.5" customHeight="1" x14ac:dyDescent="0.25">
      <c r="A10" s="165" t="s">
        <v>128</v>
      </c>
      <c r="B10" s="165"/>
      <c r="C10" s="165"/>
      <c r="D10" s="165"/>
      <c r="E10" s="165"/>
      <c r="F10" s="165"/>
      <c r="G10" s="165"/>
      <c r="H10" s="165"/>
    </row>
    <row r="11" spans="1:8" ht="16.5" customHeight="1" thickBot="1" x14ac:dyDescent="0.3">
      <c r="A11" s="54"/>
      <c r="B11" s="54"/>
      <c r="C11" s="54"/>
      <c r="D11" s="167" t="s">
        <v>117</v>
      </c>
      <c r="E11" s="167"/>
      <c r="F11" s="167"/>
      <c r="G11" s="167"/>
      <c r="H11" s="167"/>
    </row>
    <row r="12" spans="1:8" ht="20.100000000000001" customHeight="1" x14ac:dyDescent="0.25">
      <c r="A12" s="168" t="s">
        <v>130</v>
      </c>
      <c r="B12" s="170" t="s">
        <v>1</v>
      </c>
      <c r="C12" s="166" t="s">
        <v>121</v>
      </c>
      <c r="D12" s="166"/>
      <c r="E12" s="166"/>
      <c r="F12" s="127" t="s">
        <v>120</v>
      </c>
      <c r="G12" s="127"/>
      <c r="H12" s="111" t="s">
        <v>131</v>
      </c>
    </row>
    <row r="13" spans="1:8" ht="20.100000000000001" customHeight="1" x14ac:dyDescent="0.25">
      <c r="A13" s="169"/>
      <c r="B13" s="171"/>
      <c r="C13" s="112" t="s">
        <v>122</v>
      </c>
      <c r="D13" s="113" t="s">
        <v>111</v>
      </c>
      <c r="E13" s="112" t="s">
        <v>118</v>
      </c>
      <c r="F13" s="114" t="s">
        <v>122</v>
      </c>
      <c r="G13" s="114" t="s">
        <v>118</v>
      </c>
      <c r="H13" s="115" t="s">
        <v>112</v>
      </c>
    </row>
    <row r="14" spans="1:8" ht="20.100000000000001" customHeight="1" thickBot="1" x14ac:dyDescent="0.3">
      <c r="A14" s="169"/>
      <c r="B14" s="171"/>
      <c r="C14" s="59" t="s">
        <v>19</v>
      </c>
      <c r="D14" s="59" t="s">
        <v>19</v>
      </c>
      <c r="E14" s="59" t="s">
        <v>19</v>
      </c>
      <c r="F14" s="59" t="s">
        <v>19</v>
      </c>
      <c r="G14" s="59" t="s">
        <v>19</v>
      </c>
      <c r="H14" s="76" t="s">
        <v>20</v>
      </c>
    </row>
    <row r="15" spans="1:8" ht="51" customHeight="1" x14ac:dyDescent="0.25">
      <c r="A15" s="22">
        <v>1</v>
      </c>
      <c r="B15" s="23" t="s">
        <v>98</v>
      </c>
      <c r="C15" s="55">
        <v>657.61740980000025</v>
      </c>
      <c r="D15" s="55">
        <v>721.29</v>
      </c>
      <c r="E15" s="55">
        <v>794.18000000000006</v>
      </c>
      <c r="F15" s="55">
        <v>1458.7674098000002</v>
      </c>
      <c r="G15" s="55">
        <v>2185.5477826000001</v>
      </c>
      <c r="H15" s="55">
        <v>2691.8500000000004</v>
      </c>
    </row>
    <row r="16" spans="1:8" ht="43.9" customHeight="1" x14ac:dyDescent="0.25">
      <c r="A16" s="22">
        <v>2</v>
      </c>
      <c r="B16" s="23" t="s">
        <v>99</v>
      </c>
      <c r="C16" s="56">
        <v>28.902306900000212</v>
      </c>
      <c r="D16" s="56">
        <v>-16.490000000000009</v>
      </c>
      <c r="E16" s="56">
        <v>-23.6</v>
      </c>
      <c r="F16" s="56">
        <v>-163.70769309999991</v>
      </c>
      <c r="G16" s="56">
        <v>31.743105000000014</v>
      </c>
      <c r="H16" s="56">
        <v>26.430000000000291</v>
      </c>
    </row>
    <row r="17" spans="1:8" ht="48" customHeight="1" x14ac:dyDescent="0.25">
      <c r="A17" s="22">
        <v>3</v>
      </c>
      <c r="B17" s="23" t="s">
        <v>100</v>
      </c>
      <c r="C17" s="56">
        <v>28.902306900000212</v>
      </c>
      <c r="D17" s="56">
        <v>-16.490000000000009</v>
      </c>
      <c r="E17" s="56">
        <v>-23.6</v>
      </c>
      <c r="F17" s="56">
        <v>-163.70769309999991</v>
      </c>
      <c r="G17" s="56">
        <v>31.743105000000014</v>
      </c>
      <c r="H17" s="56">
        <v>26.430000000000291</v>
      </c>
    </row>
    <row r="18" spans="1:8" ht="35.450000000000003" customHeight="1" x14ac:dyDescent="0.25">
      <c r="A18" s="22">
        <v>4</v>
      </c>
      <c r="B18" s="23" t="s">
        <v>101</v>
      </c>
      <c r="C18" s="56">
        <v>29.283733786581834</v>
      </c>
      <c r="D18" s="56">
        <v>-16.04000000000001</v>
      </c>
      <c r="E18" s="56">
        <v>-30.900000000000002</v>
      </c>
      <c r="F18" s="56">
        <v>-162.3962662134183</v>
      </c>
      <c r="G18" s="56">
        <v>10.004151491500011</v>
      </c>
      <c r="H18" s="56">
        <v>22.24000000000029</v>
      </c>
    </row>
    <row r="19" spans="1:8" ht="49.5" customHeight="1" x14ac:dyDescent="0.25">
      <c r="A19" s="22">
        <v>5</v>
      </c>
      <c r="B19" s="5" t="s">
        <v>102</v>
      </c>
      <c r="C19" s="56">
        <v>29.791970262044067</v>
      </c>
      <c r="D19" s="56">
        <v>-16.100000000000009</v>
      </c>
      <c r="E19" s="56">
        <v>-32.050000000000004</v>
      </c>
      <c r="F19" s="56">
        <v>-160.78802973795607</v>
      </c>
      <c r="G19" s="56">
        <v>8.5691179740000116</v>
      </c>
      <c r="H19" s="56">
        <v>15.79000000000029</v>
      </c>
    </row>
    <row r="20" spans="1:8" ht="39" customHeight="1" x14ac:dyDescent="0.25">
      <c r="A20" s="22">
        <v>6</v>
      </c>
      <c r="B20" s="23" t="s">
        <v>103</v>
      </c>
      <c r="C20" s="24">
        <v>430.02</v>
      </c>
      <c r="D20" s="24">
        <v>430.02</v>
      </c>
      <c r="E20" s="24">
        <v>430.02</v>
      </c>
      <c r="F20" s="24">
        <v>430.02</v>
      </c>
      <c r="G20" s="24">
        <v>430.02</v>
      </c>
      <c r="H20" s="24">
        <v>430.02</v>
      </c>
    </row>
    <row r="21" spans="1:8" ht="28.5" customHeight="1" x14ac:dyDescent="0.25">
      <c r="A21" s="22">
        <v>7</v>
      </c>
      <c r="B21" s="23" t="s">
        <v>104</v>
      </c>
      <c r="C21" s="57" t="s">
        <v>41</v>
      </c>
      <c r="D21" s="57" t="s">
        <v>41</v>
      </c>
      <c r="E21" s="57" t="s">
        <v>41</v>
      </c>
      <c r="F21" s="57" t="s">
        <v>41</v>
      </c>
      <c r="G21" s="57" t="s">
        <v>41</v>
      </c>
      <c r="H21" s="57">
        <v>631.21</v>
      </c>
    </row>
    <row r="22" spans="1:8" ht="40.5" customHeight="1" thickBot="1" x14ac:dyDescent="0.3">
      <c r="A22" s="25">
        <v>8</v>
      </c>
      <c r="B22" s="26" t="s">
        <v>105</v>
      </c>
      <c r="C22" s="58">
        <v>0.68098539106510936</v>
      </c>
      <c r="D22" s="58">
        <v>-0.37300590670201411</v>
      </c>
      <c r="E22" s="58">
        <v>-0.71857122924515138</v>
      </c>
      <c r="F22" s="58">
        <v>-3.7764817034886358</v>
      </c>
      <c r="G22" s="58">
        <v>0.23264386520394428</v>
      </c>
      <c r="H22" s="58">
        <v>0.51718524719781156</v>
      </c>
    </row>
    <row r="23" spans="1:8" s="27" customFormat="1" ht="15.75" x14ac:dyDescent="0.25">
      <c r="A23" s="164" t="s">
        <v>106</v>
      </c>
      <c r="B23" s="164"/>
      <c r="C23" s="164"/>
      <c r="D23" s="164"/>
      <c r="E23" s="164"/>
      <c r="F23" s="164"/>
      <c r="G23" s="164"/>
      <c r="H23" s="65"/>
    </row>
    <row r="24" spans="1:8" s="27" customFormat="1" ht="50.1" customHeight="1" x14ac:dyDescent="0.25">
      <c r="A24" s="68">
        <v>1</v>
      </c>
      <c r="B24" s="126" t="s">
        <v>44</v>
      </c>
      <c r="C24" s="126"/>
      <c r="D24" s="126"/>
      <c r="E24" s="126"/>
      <c r="F24" s="126"/>
      <c r="G24" s="126"/>
      <c r="H24" s="126"/>
    </row>
    <row r="25" spans="1:8" s="27" customFormat="1" ht="60" customHeight="1" x14ac:dyDescent="0.25">
      <c r="A25" s="68">
        <v>2</v>
      </c>
      <c r="B25" s="126" t="s">
        <v>123</v>
      </c>
      <c r="C25" s="126"/>
      <c r="D25" s="126"/>
      <c r="E25" s="126"/>
      <c r="F25" s="126"/>
      <c r="G25" s="126"/>
      <c r="H25" s="126"/>
    </row>
    <row r="26" spans="1:8" s="27" customFormat="1" ht="24.95" customHeight="1" x14ac:dyDescent="0.25">
      <c r="A26" s="69">
        <v>3</v>
      </c>
      <c r="B26" s="126" t="s">
        <v>109</v>
      </c>
      <c r="C26" s="126"/>
      <c r="D26" s="126"/>
      <c r="E26" s="126"/>
      <c r="F26" s="126"/>
      <c r="G26" s="126"/>
      <c r="H26" s="126"/>
    </row>
    <row r="27" spans="1:8" s="27" customFormat="1" ht="39.950000000000003" customHeight="1" x14ac:dyDescent="0.25">
      <c r="A27" s="68">
        <v>4</v>
      </c>
      <c r="B27" s="120" t="s">
        <v>45</v>
      </c>
      <c r="C27" s="120"/>
      <c r="D27" s="120"/>
      <c r="E27" s="120"/>
      <c r="F27" s="120"/>
      <c r="G27" s="120"/>
      <c r="H27" s="120"/>
    </row>
    <row r="28" spans="1:8" s="27" customFormat="1" ht="54.95" customHeight="1" x14ac:dyDescent="0.25">
      <c r="A28" s="68">
        <v>5</v>
      </c>
      <c r="B28" s="120" t="s">
        <v>124</v>
      </c>
      <c r="C28" s="120"/>
      <c r="D28" s="120"/>
      <c r="E28" s="120"/>
      <c r="F28" s="120"/>
      <c r="G28" s="120"/>
      <c r="H28" s="120"/>
    </row>
    <row r="29" spans="1:8" s="27" customFormat="1" ht="24.95" customHeight="1" x14ac:dyDescent="0.25">
      <c r="A29" s="68">
        <v>6</v>
      </c>
      <c r="B29" s="126" t="s">
        <v>125</v>
      </c>
      <c r="C29" s="126"/>
      <c r="D29" s="126"/>
      <c r="E29" s="126"/>
      <c r="F29" s="126"/>
      <c r="G29" s="126"/>
      <c r="H29" s="126"/>
    </row>
    <row r="30" spans="1:8" s="27" customFormat="1" ht="50.1" customHeight="1" x14ac:dyDescent="0.25">
      <c r="A30" s="68">
        <v>7</v>
      </c>
      <c r="B30" s="126" t="s">
        <v>46</v>
      </c>
      <c r="C30" s="126"/>
      <c r="D30" s="126"/>
      <c r="E30" s="126"/>
      <c r="F30" s="126"/>
      <c r="G30" s="126"/>
      <c r="H30" s="126"/>
    </row>
    <row r="31" spans="1:8" s="27" customFormat="1" ht="15.75" customHeight="1" x14ac:dyDescent="0.25">
      <c r="A31" s="18"/>
      <c r="B31" s="28"/>
      <c r="C31" s="29"/>
      <c r="D31" s="29"/>
      <c r="E31" s="66"/>
      <c r="F31" s="129" t="s">
        <v>47</v>
      </c>
      <c r="G31" s="129"/>
      <c r="H31" s="129"/>
    </row>
    <row r="32" spans="1:8" s="27" customFormat="1" ht="15.75" customHeight="1" x14ac:dyDescent="0.25">
      <c r="A32" s="18"/>
      <c r="B32" s="28"/>
      <c r="C32" s="30"/>
      <c r="D32" s="30"/>
      <c r="E32" s="67"/>
      <c r="F32" s="30"/>
      <c r="G32" s="64"/>
      <c r="H32" s="64"/>
    </row>
    <row r="33" spans="1:8" s="27" customFormat="1" ht="15.75" customHeight="1" x14ac:dyDescent="0.25">
      <c r="A33" s="18"/>
      <c r="B33" s="28"/>
      <c r="C33" s="30"/>
      <c r="D33" s="30"/>
      <c r="E33" s="67"/>
      <c r="F33" s="30"/>
      <c r="G33" s="64"/>
      <c r="H33" s="64"/>
    </row>
    <row r="34" spans="1:8" s="27" customFormat="1" ht="15.75" customHeight="1" x14ac:dyDescent="0.25">
      <c r="A34" s="128"/>
      <c r="B34" s="128"/>
      <c r="C34" s="31"/>
      <c r="E34" s="65"/>
      <c r="F34" s="131" t="s">
        <v>48</v>
      </c>
      <c r="G34" s="131"/>
      <c r="H34" s="131"/>
    </row>
    <row r="35" spans="1:8" ht="15.75" customHeight="1" x14ac:dyDescent="0.25">
      <c r="A35" s="128" t="s">
        <v>49</v>
      </c>
      <c r="B35" s="128"/>
      <c r="C35" s="31"/>
      <c r="D35" s="27"/>
      <c r="E35" s="65"/>
      <c r="F35" s="129" t="s">
        <v>0</v>
      </c>
      <c r="G35" s="129"/>
      <c r="H35" s="129"/>
    </row>
    <row r="36" spans="1:8" ht="15.75" customHeight="1" x14ac:dyDescent="0.25">
      <c r="A36" s="128" t="s">
        <v>119</v>
      </c>
      <c r="B36" s="128"/>
      <c r="C36" s="31"/>
      <c r="D36" s="27"/>
      <c r="E36" s="65"/>
      <c r="F36" s="129" t="s">
        <v>50</v>
      </c>
      <c r="G36" s="129"/>
      <c r="H36" s="129"/>
    </row>
    <row r="37" spans="1:8" x14ac:dyDescent="0.25">
      <c r="A37" s="27"/>
      <c r="B37" s="27"/>
      <c r="C37" s="27"/>
      <c r="D37" s="27"/>
      <c r="E37" s="65"/>
      <c r="F37" s="27"/>
    </row>
    <row r="38" spans="1:8" x14ac:dyDescent="0.25">
      <c r="A38" s="27"/>
      <c r="B38" s="27"/>
      <c r="C38" s="27"/>
      <c r="D38" s="27"/>
      <c r="E38" s="65"/>
      <c r="F38" s="27"/>
    </row>
    <row r="39" spans="1:8" x14ac:dyDescent="0.25">
      <c r="A39" s="27"/>
      <c r="B39" s="27"/>
      <c r="C39" s="27"/>
      <c r="D39" s="27"/>
      <c r="E39" s="65"/>
      <c r="F39" s="27"/>
    </row>
    <row r="40" spans="1:8" x14ac:dyDescent="0.25">
      <c r="A40" s="27"/>
      <c r="B40" s="27"/>
      <c r="C40" s="27"/>
      <c r="D40" s="27"/>
      <c r="E40" s="65"/>
      <c r="F40" s="27"/>
    </row>
  </sheetData>
  <mergeCells count="30">
    <mergeCell ref="A35:B35"/>
    <mergeCell ref="A36:B36"/>
    <mergeCell ref="B29:H29"/>
    <mergeCell ref="B30:H30"/>
    <mergeCell ref="A34:B34"/>
    <mergeCell ref="F31:H31"/>
    <mergeCell ref="F34:H34"/>
    <mergeCell ref="F35:H35"/>
    <mergeCell ref="F36:H36"/>
    <mergeCell ref="B28:H28"/>
    <mergeCell ref="A7:G7"/>
    <mergeCell ref="A8:G8"/>
    <mergeCell ref="A9:G9"/>
    <mergeCell ref="A10:H10"/>
    <mergeCell ref="A23:G23"/>
    <mergeCell ref="B24:H24"/>
    <mergeCell ref="B25:H25"/>
    <mergeCell ref="B26:H26"/>
    <mergeCell ref="B27:H27"/>
    <mergeCell ref="C12:E12"/>
    <mergeCell ref="F12:G12"/>
    <mergeCell ref="D11:H11"/>
    <mergeCell ref="A12:A14"/>
    <mergeCell ref="B12:B14"/>
    <mergeCell ref="A6:G6"/>
    <mergeCell ref="A1:G1"/>
    <mergeCell ref="A2:G2"/>
    <mergeCell ref="A3:G3"/>
    <mergeCell ref="A4:G4"/>
    <mergeCell ref="A5:G5"/>
  </mergeCells>
  <pageMargins left="0.62" right="0.35" top="0.49" bottom="0.43" header="0.3" footer="0.3"/>
  <pageSetup paperSize="9" scale="65"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G19" workbookViewId="0">
      <selection activeCell="AC13" sqref="AC13"/>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LODR-PL</vt:lpstr>
      <vt:lpstr>FR-BS</vt:lpstr>
      <vt:lpstr>LODR-EXTRACT </vt:lpstr>
      <vt:lpstr>LRR</vt:lpstr>
      <vt:lpstr>'FR-BS'!Print_Area</vt:lpstr>
      <vt:lpstr>'LODR-EXTRACT '!Print_Area</vt:lpstr>
      <vt:lpstr>'LODR-PL'!Print_Area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2024-02-12T14:47:49Z</dcterms:modified>
</cp:coreProperties>
</file>