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120" windowWidth="15600" windowHeight="8760" activeTab="3"/>
  </bookViews>
  <sheets>
    <sheet name="FR-P&amp;L" sheetId="11" r:id="rId1"/>
    <sheet name="FR-BS" sheetId="12" r:id="rId2"/>
    <sheet name="EXTRACT " sheetId="13" r:id="rId3"/>
    <sheet name="LRR" sheetId="14" r:id="rId4"/>
  </sheets>
  <definedNames>
    <definedName name="_xlnm.Print_Area" localSheetId="2">'EXTRACT '!$A$1:$H$34</definedName>
    <definedName name="_xlnm.Print_Area" localSheetId="1">'FR-BS'!$A$1:$D$61</definedName>
    <definedName name="_xlnm.Print_Area" localSheetId="0">'FR-P&amp;L'!$A$2:$H$61</definedName>
  </definedNames>
  <calcPr calcId="144525"/>
</workbook>
</file>

<file path=xl/calcChain.xml><?xml version="1.0" encoding="utf-8"?>
<calcChain xmlns="http://schemas.openxmlformats.org/spreadsheetml/2006/main">
  <c r="L53" i="11" l="1"/>
  <c r="K53" i="11" l="1"/>
</calcChain>
</file>

<file path=xl/sharedStrings.xml><?xml version="1.0" encoding="utf-8"?>
<sst xmlns="http://schemas.openxmlformats.org/spreadsheetml/2006/main" count="214" uniqueCount="155">
  <si>
    <t>Particulars</t>
  </si>
  <si>
    <t>Assets:</t>
  </si>
  <si>
    <t>Non-Current Assets</t>
  </si>
  <si>
    <t>Deferred Tax Assets (Net)</t>
  </si>
  <si>
    <t>Current Assets</t>
  </si>
  <si>
    <t>Financial Assets</t>
  </si>
  <si>
    <t>Current Tax Assets (Net)</t>
  </si>
  <si>
    <t>Total Assets</t>
  </si>
  <si>
    <t>Equity &amp; Liabilities:</t>
  </si>
  <si>
    <t>Non-Current Liabilities</t>
  </si>
  <si>
    <t>Total Equity &amp; Liabilities</t>
  </si>
  <si>
    <t>Place : Hyderabad</t>
  </si>
  <si>
    <t>Phyto Chem (India) Limited</t>
  </si>
  <si>
    <t>Other Comprehensive Income</t>
  </si>
  <si>
    <t>Y.Nayudamma</t>
  </si>
  <si>
    <t>Managing Director</t>
  </si>
  <si>
    <t>DIN : 00377721</t>
  </si>
  <si>
    <t>Equity Share Capital</t>
  </si>
  <si>
    <t>Other Equity</t>
  </si>
  <si>
    <t>PHYTO CHEM (INDIA) LIMITED</t>
  </si>
  <si>
    <t>CIN : L24110TG1989PLC009500</t>
  </si>
  <si>
    <t>Registered Office : Survey No.628, Temple Street, Bonthapally-502313,</t>
  </si>
  <si>
    <t>Gummadidala Mandal,  Sangareddy District, Telangana.</t>
  </si>
  <si>
    <t>Corporate Office : No.8-3-229/23, First Floor, Thaherville,</t>
  </si>
  <si>
    <t xml:space="preserve">Yousufguda Check Post,  Hyderabad - 500 045, Telangana. </t>
  </si>
  <si>
    <t>Tel : 040-23557712 / 23557713, Fax : 040-23557714.</t>
  </si>
  <si>
    <t>Email: info@phytochemindia.com, Website: www.phytochemindia.com</t>
  </si>
  <si>
    <t>(Rs. in Lakhs Except EPS)</t>
  </si>
  <si>
    <t>Sl. No.</t>
  </si>
  <si>
    <t xml:space="preserve">Quarter Ended </t>
  </si>
  <si>
    <t>I</t>
  </si>
  <si>
    <t>Revenue from operations</t>
  </si>
  <si>
    <t>II</t>
  </si>
  <si>
    <t>Other income</t>
  </si>
  <si>
    <t>III</t>
  </si>
  <si>
    <t>Total Revenue (I + II)</t>
  </si>
  <si>
    <t>IV</t>
  </si>
  <si>
    <t>Expenses:</t>
  </si>
  <si>
    <t>V</t>
  </si>
  <si>
    <t>Profit / (Loss) before Tax and exceptional items (III - IV)</t>
  </si>
  <si>
    <t>VI</t>
  </si>
  <si>
    <t>Exceptional Items</t>
  </si>
  <si>
    <t>VII</t>
  </si>
  <si>
    <t>Profit / (Loss) before extraordinary items &amp; tax (V-VI)</t>
  </si>
  <si>
    <t>VIII</t>
  </si>
  <si>
    <t>Extraordinary Items</t>
  </si>
  <si>
    <t>IX</t>
  </si>
  <si>
    <t>Profit before tax (VII-VIII)</t>
  </si>
  <si>
    <t>X</t>
  </si>
  <si>
    <t>(1) Current tax</t>
  </si>
  <si>
    <t xml:space="preserve">(2) Deferred tax </t>
  </si>
  <si>
    <t>XI</t>
  </si>
  <si>
    <t>Net Profit / (Loss) for the period after tax (IX - X)</t>
  </si>
  <si>
    <t>XII</t>
  </si>
  <si>
    <t>XIV</t>
  </si>
  <si>
    <t>Paid up Equity Share Capital (Face value of Rs.10.00 each)</t>
  </si>
  <si>
    <t>XV</t>
  </si>
  <si>
    <t>Other Equity excluding revaluation reserves</t>
  </si>
  <si>
    <t>--</t>
  </si>
  <si>
    <t>(1) Basic</t>
  </si>
  <si>
    <t>(2) Diluted</t>
  </si>
  <si>
    <t>The above is an extract of the detailed format of Quarterly Financial Results filed with the Stock Exchange under Regulations 33 of the SEBI (Listing and other Disclosures Requirements) Regulations, 2015.  The full format of the Financial Results is available on the Stock Exchange Websites: www.bseindia.com and the same is also available at Company website : www.phytochemindia.com.</t>
  </si>
  <si>
    <t>For and on behalf of the Board</t>
  </si>
  <si>
    <t xml:space="preserve"> Place : Hyderabad</t>
  </si>
  <si>
    <t>:: 2 ::</t>
  </si>
  <si>
    <t>Ind AS</t>
  </si>
  <si>
    <t>Property , Plant and Equipment</t>
  </si>
  <si>
    <t>Investment Property</t>
  </si>
  <si>
    <t>Capital Work In Progress</t>
  </si>
  <si>
    <t>Intangible Asset</t>
  </si>
  <si>
    <t xml:space="preserve">   (i)  Investments</t>
  </si>
  <si>
    <t xml:space="preserve">    ii) Loans and Advances</t>
  </si>
  <si>
    <t xml:space="preserve"> (iii) Other Financial Assets</t>
  </si>
  <si>
    <t>Other Non Current Assets</t>
  </si>
  <si>
    <t xml:space="preserve">   Inventories</t>
  </si>
  <si>
    <t xml:space="preserve">  (i)  Trade Receivables</t>
  </si>
  <si>
    <t>(ii) Cash and cash equivalents</t>
  </si>
  <si>
    <t>(iii) Loans and Advances</t>
  </si>
  <si>
    <t>Other Financial Assets</t>
  </si>
  <si>
    <t>Other Current Assets</t>
  </si>
  <si>
    <t>Equity</t>
  </si>
  <si>
    <t>Other equity</t>
  </si>
  <si>
    <t>Financials Liabilities</t>
  </si>
  <si>
    <t>Borrowings</t>
  </si>
  <si>
    <t>Other financial liabilities</t>
  </si>
  <si>
    <t>Provisions</t>
  </si>
  <si>
    <t>Deferred tax liabilities - Net</t>
  </si>
  <si>
    <t>Current liabilities</t>
  </si>
  <si>
    <t>Financial Liabilities</t>
  </si>
  <si>
    <t>Trade Payables</t>
  </si>
  <si>
    <t>Other Liabilities</t>
  </si>
  <si>
    <t xml:space="preserve">Total Income from operations (net)                             </t>
  </si>
  <si>
    <t>Net Profit / (Loss) before tax and exceptional items</t>
  </si>
  <si>
    <t>Net Profit / (Loss) before tax and after exceptional items</t>
  </si>
  <si>
    <t>Total Comprehensive Income (Net of Tax) for the period  Comprising Profit / (Loss) for the period (after tax) and Other comprehensive Income.</t>
  </si>
  <si>
    <t>Paid-up equity Share Capital                                                                                 (Face Value Rs.10/- per share)</t>
  </si>
  <si>
    <t>Earnings per share (of Rs.10/- each) Basic &amp; Diluted Rs.</t>
  </si>
  <si>
    <t>NOTES :-</t>
  </si>
  <si>
    <t>XIII</t>
  </si>
  <si>
    <t>Previous period figures have been reclassified/regrouped, wherever necessary to make them comparable.</t>
  </si>
  <si>
    <t>Earnings per equity share: - In Rs. (Not annualised for Quarter Ended Results)</t>
  </si>
  <si>
    <t>(Rs. In Lakhs)</t>
  </si>
  <si>
    <t>Total Current Liabilities</t>
  </si>
  <si>
    <t>Total Liabilities</t>
  </si>
  <si>
    <t>(Unaudited)</t>
  </si>
  <si>
    <t>Audited</t>
  </si>
  <si>
    <t>Previous 
Year Ended</t>
  </si>
  <si>
    <r>
      <t>31</t>
    </r>
    <r>
      <rPr>
        <b/>
        <vertAlign val="superscript"/>
        <sz val="11"/>
        <color theme="1"/>
        <rFont val="Arial"/>
        <family val="2"/>
      </rPr>
      <t>st</t>
    </r>
    <r>
      <rPr>
        <b/>
        <sz val="11"/>
        <color theme="1"/>
        <rFont val="Arial"/>
        <family val="2"/>
      </rPr>
      <t xml:space="preserve"> March 2020</t>
    </r>
  </si>
  <si>
    <t>These above Unaudited financial results have been prepared in accordance with Indian Accounting Standards (Ind AS) as prescribed under Section 133 of Companies Act, 2013 read with Rule 3 of the Companies (Indian Accounting Standards) Rules, 2015 and relevant amendment rules thereafter.</t>
  </si>
  <si>
    <t>These financial results have been prepared in accordance with Indian Accounting Standards (Ind AS) as prescribed under section 133 of Companies Act, 2013 read with Rule 3 of the Companies (Indian Accounting Standards) Rules, 2015 and relevant amendment rules thereafter.</t>
  </si>
  <si>
    <t>Net Gain / (Losses) on FVTOCI Financial Instruments</t>
  </si>
  <si>
    <t>Re-measurement gains/(losses) on defined benefit plans</t>
  </si>
  <si>
    <t>Tax on above items</t>
  </si>
  <si>
    <t>Sub Total (XII)</t>
  </si>
  <si>
    <t>TotalComprehensive Income for the period (XI+XII)</t>
  </si>
  <si>
    <t>a. Cost of Raw materials consumed</t>
  </si>
  <si>
    <t>b. Purchase of Stock-In-Trade</t>
  </si>
  <si>
    <t xml:space="preserve">c. Changes in inventories of finished goods work-in-
    progress and Stock-in-Trade
 </t>
  </si>
  <si>
    <t xml:space="preserve">d. Employee benefits expense </t>
  </si>
  <si>
    <t>e. Finance costs</t>
  </si>
  <si>
    <t>f. Depreciation and amortization expense</t>
  </si>
  <si>
    <t>g. Other expenses</t>
  </si>
  <si>
    <t>Total expenses (a to g)</t>
  </si>
  <si>
    <t>Tax expenses:</t>
  </si>
  <si>
    <t>(3) Earlier years Tax adjustments</t>
  </si>
  <si>
    <t>Sub Total (X)</t>
  </si>
  <si>
    <t>Net Profit / (Loss) for the period after tax and exceptional items</t>
  </si>
  <si>
    <r>
      <t>30</t>
    </r>
    <r>
      <rPr>
        <b/>
        <vertAlign val="superscript"/>
        <sz val="11"/>
        <color theme="1"/>
        <rFont val="Arial"/>
        <family val="2"/>
      </rPr>
      <t>th</t>
    </r>
    <r>
      <rPr>
        <b/>
        <sz val="11"/>
        <color theme="1"/>
        <rFont val="Arial"/>
        <family val="2"/>
      </rPr>
      <t xml:space="preserve"> September 2020</t>
    </r>
  </si>
  <si>
    <t>30th June 2019</t>
  </si>
  <si>
    <t>30th June 2020</t>
  </si>
  <si>
    <t xml:space="preserve">                                          PHYTO CHEM (INDIA) LIMITED</t>
  </si>
  <si>
    <r>
      <t>31</t>
    </r>
    <r>
      <rPr>
        <b/>
        <vertAlign val="superscript"/>
        <sz val="11"/>
        <color theme="1"/>
        <rFont val="Arial"/>
        <family val="2"/>
      </rPr>
      <t>st</t>
    </r>
    <r>
      <rPr>
        <b/>
        <sz val="11"/>
        <color theme="1"/>
        <rFont val="Arial"/>
        <family val="2"/>
      </rPr>
      <t xml:space="preserve"> March 
2020</t>
    </r>
  </si>
  <si>
    <t>(iii) Bank Balances other than Cash &amp; Cash equivalents</t>
  </si>
  <si>
    <t>Date  : 12-02-2021</t>
  </si>
  <si>
    <t>Statement of Standalone Unaudited Financial Results for the Quarter And Nine Months Ended December 31, 2020</t>
  </si>
  <si>
    <t>Nine Months Ended</t>
  </si>
  <si>
    <r>
      <t>31</t>
    </r>
    <r>
      <rPr>
        <b/>
        <vertAlign val="superscript"/>
        <sz val="11"/>
        <color theme="1"/>
        <rFont val="Arial"/>
        <family val="2"/>
      </rPr>
      <t>st</t>
    </r>
    <r>
      <rPr>
        <b/>
        <sz val="11"/>
        <color theme="1"/>
        <rFont val="Arial"/>
        <family val="2"/>
      </rPr>
      <t xml:space="preserve"> December 2020</t>
    </r>
  </si>
  <si>
    <r>
      <t>31</t>
    </r>
    <r>
      <rPr>
        <b/>
        <vertAlign val="superscript"/>
        <sz val="11"/>
        <color theme="1"/>
        <rFont val="Arial"/>
        <family val="2"/>
      </rPr>
      <t>st</t>
    </r>
    <r>
      <rPr>
        <b/>
        <sz val="11"/>
        <color theme="1"/>
        <rFont val="Arial"/>
        <family val="2"/>
      </rPr>
      <t xml:space="preserve"> December 2019</t>
    </r>
  </si>
  <si>
    <t>The Company operates mainly in  one  segment i.e., Manufacturing and  Marketing of  Pesticide  Formulations  and  small  way in real estate activity.  There  are  no  transactions  of real  estate   activity  during  the quarter  ended  31-12-2020.   As at 31st December 2020, the Company has deployed Rs.96.79 Lakhs in Real Estate activity and the rest of amount is deployed in Pesticides activity only.</t>
  </si>
  <si>
    <r>
      <t>The above Unaudited Financial results have been reviewed by the Audit committee and approved by the Board of Directors at their meeting held on 12</t>
    </r>
    <r>
      <rPr>
        <b/>
        <vertAlign val="superscript"/>
        <sz val="12"/>
        <rFont val="Arial"/>
        <family val="2"/>
      </rPr>
      <t>th</t>
    </r>
    <r>
      <rPr>
        <b/>
        <sz val="12"/>
        <rFont val="Arial"/>
        <family val="2"/>
      </rPr>
      <t xml:space="preserve"> February, 2021.</t>
    </r>
  </si>
  <si>
    <t xml:space="preserve"> Date   : 12-02-2021</t>
  </si>
  <si>
    <t>Extract Of The Standalone Unaudited Financial Results For The Quarter And Nine Months Ended December 31, 2020</t>
  </si>
  <si>
    <t>December 31, 2020</t>
  </si>
  <si>
    <t>December 31, 2019</t>
  </si>
  <si>
    <r>
      <t>30</t>
    </r>
    <r>
      <rPr>
        <b/>
        <vertAlign val="superscript"/>
        <sz val="11"/>
        <color theme="1"/>
        <rFont val="Arial"/>
        <family val="2"/>
      </rPr>
      <t>th</t>
    </r>
    <r>
      <rPr>
        <b/>
        <sz val="11"/>
        <color theme="1"/>
        <rFont val="Arial"/>
        <family val="2"/>
      </rPr>
      <t xml:space="preserve"> September 
2020</t>
    </r>
  </si>
  <si>
    <r>
      <t>The above financial results have been reviewed by the Audit committee and approved by the Board of Directors at their respective meetings held on 12</t>
    </r>
    <r>
      <rPr>
        <b/>
        <vertAlign val="superscript"/>
        <sz val="12"/>
        <rFont val="Arial"/>
        <family val="2"/>
      </rPr>
      <t>th</t>
    </r>
    <r>
      <rPr>
        <b/>
        <sz val="12"/>
        <rFont val="Arial"/>
        <family val="2"/>
      </rPr>
      <t xml:space="preserve"> February, 2021.</t>
    </r>
  </si>
  <si>
    <t>The Company operates mainly in one segment i.e., Manufacturing and Marketing of Pesticides Formulations and smally way in real estate activity.  There are no transactions of real estate activity during the quarter ended 31-12-2020.  As at  31st December 2020, the Company has deployed Rs.96.79 Lakhs in Real Estate activity and the rest of amount is deployed in Pesticides activity only.</t>
  </si>
  <si>
    <r>
      <t>The Statutory Auditors of the Company have carried out "Limited Review" of the above Financial Results for the quarter ended 31</t>
    </r>
    <r>
      <rPr>
        <b/>
        <vertAlign val="superscript"/>
        <sz val="12"/>
        <rFont val="Arial"/>
        <family val="2"/>
      </rPr>
      <t>st</t>
    </r>
    <r>
      <rPr>
        <b/>
        <sz val="12"/>
        <rFont val="Arial"/>
        <family val="2"/>
      </rPr>
      <t xml:space="preserve"> December 2020.</t>
    </r>
  </si>
  <si>
    <t xml:space="preserve">                                                       Registered Office : Survey No.628, Temple Street, Bonthapally-502313,</t>
  </si>
  <si>
    <t xml:space="preserve">                                                   CIN : L24110TG1989PLC009500</t>
  </si>
  <si>
    <t xml:space="preserve">                                                       Gummadidala Mandal,  Sangareddy District, Telangana.</t>
  </si>
  <si>
    <t xml:space="preserve">                                                       Corporate Office : No.8-3-229/23, First Floor, Thaherville,</t>
  </si>
  <si>
    <t xml:space="preserve">                                                       Yousufguda Check Post,  Hyderabad - 500 045, Telangana. </t>
  </si>
  <si>
    <t xml:space="preserve">                                                       Tel : 040-23557712 / 23557713, Fax : 040-23557714.</t>
  </si>
  <si>
    <t xml:space="preserve">                                                       Email: info@phytochemindia.com, Website: www.phytochemindia.com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</si>
</sst>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409]dd/mmm/yy;@"/>
    <numFmt numFmtId="166" formatCode="0.00_);\(0.00\)"/>
    <numFmt numFmtId="167" formatCode="_(* #,##0_);_(* \(#,##0\);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color indexed="8"/>
      <name val="Arial"/>
      <family val="2"/>
    </font>
    <font>
      <sz val="10"/>
      <name val="Comic Sans MS"/>
      <family val="4"/>
    </font>
    <font>
      <sz val="10"/>
      <name val="Verdana"/>
      <family val="2"/>
    </font>
    <font>
      <b/>
      <sz val="12"/>
      <color theme="1"/>
      <name val="Arial"/>
      <family val="2"/>
    </font>
    <font>
      <b/>
      <sz val="12"/>
      <name val="Arial"/>
      <family val="2"/>
    </font>
    <font>
      <b/>
      <sz val="11"/>
      <color indexed="8"/>
      <name val="Arial"/>
      <family val="2"/>
    </font>
    <font>
      <b/>
      <sz val="11"/>
      <name val="Arial"/>
      <family val="2"/>
    </font>
    <font>
      <b/>
      <sz val="11"/>
      <color theme="1"/>
      <name val="Arial"/>
      <family val="2"/>
    </font>
    <font>
      <b/>
      <sz val="14"/>
      <name val="Arial"/>
      <family val="2"/>
    </font>
    <font>
      <b/>
      <sz val="14"/>
      <color theme="1"/>
      <name val="Arial"/>
      <family val="2"/>
    </font>
    <font>
      <sz val="12"/>
      <color theme="1"/>
      <name val="Cambria"/>
      <family val="1"/>
      <scheme val="major"/>
    </font>
    <font>
      <b/>
      <sz val="12"/>
      <color theme="1"/>
      <name val="Calibri"/>
      <family val="2"/>
      <scheme val="minor"/>
    </font>
    <font>
      <b/>
      <sz val="12"/>
      <color theme="1"/>
      <name val="Cambria"/>
      <family val="1"/>
      <scheme val="major"/>
    </font>
    <font>
      <b/>
      <sz val="12"/>
      <color rgb="FF000000"/>
      <name val="Cambria"/>
      <family val="1"/>
      <scheme val="major"/>
    </font>
    <font>
      <b/>
      <sz val="12"/>
      <name val="Times New Roman"/>
      <family val="1"/>
    </font>
    <font>
      <b/>
      <sz val="10"/>
      <name val="Arial"/>
      <family val="2"/>
    </font>
    <font>
      <b/>
      <sz val="16"/>
      <name val="Arial"/>
      <family val="2"/>
    </font>
    <font>
      <b/>
      <vertAlign val="superscript"/>
      <sz val="12"/>
      <name val="Arial"/>
      <family val="2"/>
    </font>
    <font>
      <sz val="12"/>
      <name val="Times New Roman"/>
      <family val="1"/>
      <charset val="204"/>
    </font>
    <font>
      <b/>
      <vertAlign val="superscript"/>
      <sz val="11"/>
      <color theme="1"/>
      <name val="Arial"/>
      <family val="2"/>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s>
  <cellStyleXfs count="16">
    <xf numFmtId="0" fontId="0" fillId="0" borderId="0"/>
    <xf numFmtId="43" fontId="1"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164" fontId="3" fillId="0" borderId="0" applyFont="0" applyFill="0" applyBorder="0" applyAlignment="0" applyProtection="0"/>
    <xf numFmtId="0" fontId="3" fillId="0" borderId="0"/>
    <xf numFmtId="0" fontId="1" fillId="0" borderId="0"/>
    <xf numFmtId="0" fontId="1" fillId="0" borderId="0"/>
    <xf numFmtId="165" fontId="5" fillId="0" borderId="0" applyNumberFormat="0" applyFill="0" applyBorder="0" applyAlignment="0" applyProtection="0"/>
    <xf numFmtId="0" fontId="1" fillId="0" borderId="0"/>
    <xf numFmtId="43" fontId="6" fillId="0" borderId="0" applyFont="0" applyFill="0" applyBorder="0" applyAlignment="0" applyProtection="0"/>
    <xf numFmtId="9" fontId="3" fillId="0" borderId="0" applyFont="0" applyFill="0" applyBorder="0" applyAlignment="0" applyProtection="0"/>
    <xf numFmtId="0" fontId="3" fillId="0" borderId="0"/>
    <xf numFmtId="0" fontId="3" fillId="0" borderId="0"/>
  </cellStyleXfs>
  <cellXfs count="138">
    <xf numFmtId="0" fontId="0" fillId="0" borderId="0" xfId="0"/>
    <xf numFmtId="2" fontId="0" fillId="0" borderId="0" xfId="0" applyNumberFormat="1"/>
    <xf numFmtId="166" fontId="0" fillId="0" borderId="0" xfId="0" applyNumberFormat="1"/>
    <xf numFmtId="0" fontId="11" fillId="0" borderId="5" xfId="0" applyFont="1" applyBorder="1" applyAlignment="1">
      <alignment horizontal="left" vertical="center" wrapText="1"/>
    </xf>
    <xf numFmtId="2" fontId="11" fillId="0" borderId="5" xfId="0" applyNumberFormat="1" applyFont="1" applyBorder="1" applyAlignment="1">
      <alignment horizontal="right" vertical="center"/>
    </xf>
    <xf numFmtId="2" fontId="11" fillId="0" borderId="20" xfId="0" applyNumberFormat="1" applyFont="1" applyBorder="1" applyAlignment="1">
      <alignment horizontal="right" vertical="center"/>
    </xf>
    <xf numFmtId="166" fontId="11" fillId="0" borderId="5" xfId="0" applyNumberFormat="1" applyFont="1" applyBorder="1" applyAlignment="1">
      <alignment horizontal="right" vertical="center"/>
    </xf>
    <xf numFmtId="166" fontId="11" fillId="0" borderId="20" xfId="0" applyNumberFormat="1" applyFont="1" applyBorder="1" applyAlignment="1">
      <alignment horizontal="right" vertical="center"/>
    </xf>
    <xf numFmtId="166" fontId="11" fillId="0" borderId="5" xfId="0" quotePrefix="1" applyNumberFormat="1" applyFont="1" applyBorder="1" applyAlignment="1">
      <alignment horizontal="right" vertical="center"/>
    </xf>
    <xf numFmtId="2" fontId="0" fillId="2" borderId="0" xfId="0" applyNumberFormat="1" applyFill="1"/>
    <xf numFmtId="166" fontId="11" fillId="0" borderId="20" xfId="0" quotePrefix="1" applyNumberFormat="1" applyFont="1" applyBorder="1" applyAlignment="1">
      <alignment horizontal="right" vertical="center" wrapText="1"/>
    </xf>
    <xf numFmtId="166" fontId="11" fillId="0" borderId="5" xfId="0" applyNumberFormat="1" applyFont="1" applyBorder="1" applyAlignment="1">
      <alignment vertical="center"/>
    </xf>
    <xf numFmtId="166" fontId="11" fillId="0" borderId="20" xfId="0" applyNumberFormat="1" applyFont="1" applyBorder="1" applyAlignment="1">
      <alignment vertical="center"/>
    </xf>
    <xf numFmtId="0" fontId="11" fillId="0" borderId="5" xfId="0" applyFont="1" applyBorder="1" applyAlignment="1">
      <alignment vertical="center" wrapText="1"/>
    </xf>
    <xf numFmtId="0" fontId="11" fillId="0" borderId="17" xfId="0" applyFont="1" applyBorder="1" applyAlignment="1">
      <alignment horizontal="center" vertical="center"/>
    </xf>
    <xf numFmtId="0" fontId="8" fillId="2" borderId="0" xfId="0" applyFont="1" applyFill="1" applyBorder="1" applyAlignment="1">
      <alignment horizontal="justify" vertical="justify" wrapText="1"/>
    </xf>
    <xf numFmtId="166" fontId="11" fillId="0" borderId="20" xfId="0" quotePrefix="1" applyNumberFormat="1" applyFont="1" applyBorder="1" applyAlignment="1">
      <alignment horizontal="right" vertical="center"/>
    </xf>
    <xf numFmtId="166" fontId="11" fillId="0" borderId="3" xfId="0" applyNumberFormat="1" applyFont="1" applyBorder="1" applyAlignment="1">
      <alignment vertical="center"/>
    </xf>
    <xf numFmtId="0" fontId="11" fillId="0" borderId="3" xfId="0" applyFont="1" applyBorder="1" applyAlignment="1">
      <alignment horizontal="left" vertical="center" wrapText="1"/>
    </xf>
    <xf numFmtId="0" fontId="7" fillId="0" borderId="0" xfId="0" applyFont="1" applyBorder="1" applyAlignment="1">
      <alignment horizontal="center" vertical="top"/>
    </xf>
    <xf numFmtId="0" fontId="0" fillId="2" borderId="0" xfId="0" applyFill="1"/>
    <xf numFmtId="0" fontId="0" fillId="0" borderId="0" xfId="0" applyAlignment="1">
      <alignment wrapText="1"/>
    </xf>
    <xf numFmtId="0" fontId="19" fillId="2" borderId="0" xfId="15" applyFont="1" applyFill="1"/>
    <xf numFmtId="0" fontId="18" fillId="2" borderId="0" xfId="5" applyNumberFormat="1" applyFont="1" applyFill="1" applyAlignment="1">
      <alignment horizontal="left" vertical="center" wrapText="1"/>
    </xf>
    <xf numFmtId="0" fontId="0" fillId="0" borderId="0" xfId="0"/>
    <xf numFmtId="49" fontId="17" fillId="2" borderId="31" xfId="2" applyNumberFormat="1" applyFont="1" applyFill="1" applyBorder="1" applyAlignment="1">
      <alignment horizontal="center" vertical="top"/>
    </xf>
    <xf numFmtId="49" fontId="17" fillId="2" borderId="12" xfId="2" applyNumberFormat="1" applyFont="1" applyFill="1" applyBorder="1" applyAlignment="1">
      <alignment horizontal="center" vertical="top"/>
    </xf>
    <xf numFmtId="49" fontId="17" fillId="2" borderId="25" xfId="2" applyNumberFormat="1" applyFont="1" applyFill="1" applyBorder="1" applyAlignment="1">
      <alignment horizontal="center" vertical="top"/>
    </xf>
    <xf numFmtId="167" fontId="14" fillId="2" borderId="25" xfId="1" applyNumberFormat="1" applyFont="1" applyFill="1" applyBorder="1"/>
    <xf numFmtId="167" fontId="14" fillId="2" borderId="20" xfId="1" applyNumberFormat="1" applyFont="1" applyFill="1" applyBorder="1"/>
    <xf numFmtId="43" fontId="16" fillId="2" borderId="25" xfId="1" applyNumberFormat="1" applyFont="1" applyFill="1" applyBorder="1"/>
    <xf numFmtId="43" fontId="16" fillId="2" borderId="20" xfId="1" applyNumberFormat="1" applyFont="1" applyFill="1" applyBorder="1"/>
    <xf numFmtId="43" fontId="16" fillId="2" borderId="33" xfId="1" applyNumberFormat="1" applyFont="1" applyFill="1" applyBorder="1"/>
    <xf numFmtId="43" fontId="16" fillId="2" borderId="24" xfId="1" applyNumberFormat="1" applyFont="1" applyFill="1" applyBorder="1"/>
    <xf numFmtId="43" fontId="16" fillId="2" borderId="13" xfId="1" applyNumberFormat="1" applyFont="1" applyFill="1" applyBorder="1"/>
    <xf numFmtId="43" fontId="16" fillId="2" borderId="32" xfId="1" applyNumberFormat="1" applyFont="1" applyFill="1" applyBorder="1"/>
    <xf numFmtId="43" fontId="16" fillId="2" borderId="27" xfId="1" applyNumberFormat="1" applyFont="1" applyFill="1" applyBorder="1"/>
    <xf numFmtId="166" fontId="16" fillId="2" borderId="25" xfId="1" applyNumberFormat="1" applyFont="1" applyFill="1" applyBorder="1"/>
    <xf numFmtId="166" fontId="16" fillId="2" borderId="20" xfId="1" applyNumberFormat="1" applyFont="1" applyFill="1" applyBorder="1"/>
    <xf numFmtId="166" fontId="16" fillId="2" borderId="13" xfId="1" applyNumberFormat="1" applyFont="1" applyFill="1" applyBorder="1"/>
    <xf numFmtId="43" fontId="16" fillId="2" borderId="22" xfId="1" applyNumberFormat="1" applyFont="1" applyFill="1" applyBorder="1"/>
    <xf numFmtId="43" fontId="16" fillId="2" borderId="9" xfId="1" applyNumberFormat="1" applyFont="1" applyFill="1" applyBorder="1"/>
    <xf numFmtId="166" fontId="16" fillId="2" borderId="4" xfId="1" applyNumberFormat="1" applyFont="1" applyFill="1" applyBorder="1"/>
    <xf numFmtId="0" fontId="11" fillId="0" borderId="5" xfId="0" applyFont="1" applyBorder="1" applyAlignment="1">
      <alignment horizontal="justify" vertical="center" wrapText="1"/>
    </xf>
    <xf numFmtId="0" fontId="22" fillId="2" borderId="0" xfId="0" applyFont="1" applyFill="1" applyAlignment="1">
      <alignment vertical="top" wrapText="1"/>
    </xf>
    <xf numFmtId="0" fontId="8" fillId="2" borderId="0" xfId="0" applyFont="1" applyFill="1" applyBorder="1" applyAlignment="1">
      <alignment vertical="top" wrapText="1"/>
    </xf>
    <xf numFmtId="0" fontId="8" fillId="2" borderId="0" xfId="0" applyFont="1" applyFill="1" applyBorder="1" applyAlignment="1">
      <alignment horizontal="justify" vertical="center" wrapText="1"/>
    </xf>
    <xf numFmtId="0" fontId="8" fillId="0" borderId="0" xfId="0" applyFont="1" applyBorder="1" applyAlignment="1">
      <alignment horizontal="center" vertical="top" wrapText="1"/>
    </xf>
    <xf numFmtId="43" fontId="16" fillId="2" borderId="14" xfId="1" applyNumberFormat="1" applyFont="1" applyFill="1" applyBorder="1"/>
    <xf numFmtId="166" fontId="16" fillId="2" borderId="14" xfId="1" applyNumberFormat="1" applyFont="1" applyFill="1" applyBorder="1"/>
    <xf numFmtId="0" fontId="11" fillId="0" borderId="5" xfId="0" applyFont="1" applyBorder="1" applyAlignment="1">
      <alignment horizontal="justify" vertical="top" wrapText="1"/>
    </xf>
    <xf numFmtId="0" fontId="8" fillId="2" borderId="0" xfId="0" applyFont="1" applyFill="1" applyBorder="1" applyAlignment="1">
      <alignment horizontal="center" vertical="center" wrapText="1"/>
    </xf>
    <xf numFmtId="0" fontId="8" fillId="2" borderId="0" xfId="0" applyFont="1" applyFill="1" applyBorder="1" applyAlignment="1">
      <alignment horizontal="center" vertical="top" wrapText="1"/>
    </xf>
    <xf numFmtId="0" fontId="18" fillId="2" borderId="0" xfId="5" applyNumberFormat="1" applyFont="1" applyFill="1" applyAlignment="1">
      <alignment horizontal="center" vertical="center" wrapText="1"/>
    </xf>
    <xf numFmtId="2" fontId="0" fillId="0" borderId="0" xfId="0" applyNumberFormat="1" applyAlignment="1">
      <alignment horizontal="right"/>
    </xf>
    <xf numFmtId="0" fontId="11" fillId="0" borderId="19" xfId="0" applyFont="1" applyBorder="1" applyAlignment="1">
      <alignment horizontal="center" vertical="center" wrapText="1"/>
    </xf>
    <xf numFmtId="0" fontId="11" fillId="0" borderId="11" xfId="0" applyFont="1" applyBorder="1" applyAlignment="1">
      <alignment horizontal="left" vertical="center" wrapText="1"/>
    </xf>
    <xf numFmtId="2" fontId="11" fillId="0" borderId="11" xfId="0" applyNumberFormat="1" applyFont="1" applyBorder="1" applyAlignment="1">
      <alignment horizontal="right" vertical="center"/>
    </xf>
    <xf numFmtId="2" fontId="11" fillId="0" borderId="27" xfId="0" applyNumberFormat="1" applyFont="1" applyBorder="1" applyAlignment="1">
      <alignment horizontal="right" vertical="center"/>
    </xf>
    <xf numFmtId="166" fontId="16" fillId="2" borderId="26" xfId="1" applyNumberFormat="1" applyFont="1" applyFill="1" applyBorder="1"/>
    <xf numFmtId="166" fontId="11" fillId="0" borderId="6" xfId="0" applyNumberFormat="1" applyFont="1" applyBorder="1" applyAlignment="1">
      <alignment vertical="center"/>
    </xf>
    <xf numFmtId="0" fontId="18" fillId="2" borderId="0" xfId="5" applyNumberFormat="1" applyFont="1" applyFill="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166" fontId="11" fillId="0" borderId="11" xfId="0" applyNumberFormat="1" applyFont="1" applyBorder="1" applyAlignment="1">
      <alignment horizontal="right" vertical="center"/>
    </xf>
    <xf numFmtId="2" fontId="11" fillId="0" borderId="11" xfId="0" applyNumberFormat="1" applyFont="1" applyBorder="1" applyAlignment="1">
      <alignment horizontal="center" vertical="center"/>
    </xf>
    <xf numFmtId="2" fontId="11" fillId="0" borderId="9" xfId="0" applyNumberFormat="1" applyFont="1" applyBorder="1" applyAlignment="1">
      <alignment horizontal="center" vertical="center"/>
    </xf>
    <xf numFmtId="0" fontId="11" fillId="0" borderId="4" xfId="0" applyFont="1" applyBorder="1" applyAlignment="1">
      <alignment horizontal="center" vertical="center" wrapText="1"/>
    </xf>
    <xf numFmtId="2" fontId="11" fillId="0" borderId="4" xfId="0" applyNumberFormat="1" applyFont="1" applyBorder="1" applyAlignment="1">
      <alignment horizontal="center" vertical="center"/>
    </xf>
    <xf numFmtId="0" fontId="4" fillId="0" borderId="4" xfId="0" applyFont="1" applyFill="1" applyBorder="1" applyAlignment="1">
      <alignment horizontal="center" vertical="center" wrapText="1"/>
    </xf>
    <xf numFmtId="0" fontId="8" fillId="0" borderId="4" xfId="0" applyFont="1" applyBorder="1" applyAlignment="1">
      <alignment vertical="center" wrapText="1"/>
    </xf>
    <xf numFmtId="2" fontId="8" fillId="0" borderId="4" xfId="0" applyNumberFormat="1" applyFont="1" applyFill="1" applyBorder="1" applyAlignment="1">
      <alignment vertical="center" wrapText="1"/>
    </xf>
    <xf numFmtId="2" fontId="7" fillId="0" borderId="4" xfId="0" applyNumberFormat="1" applyFont="1" applyBorder="1" applyAlignment="1">
      <alignment vertical="center"/>
    </xf>
    <xf numFmtId="2" fontId="8" fillId="0" borderId="4" xfId="0" applyNumberFormat="1" applyFont="1" applyBorder="1" applyAlignment="1">
      <alignment vertical="center" wrapText="1"/>
    </xf>
    <xf numFmtId="2" fontId="8" fillId="0" borderId="4" xfId="0" quotePrefix="1" applyNumberFormat="1" applyFont="1" applyBorder="1" applyAlignment="1">
      <alignment horizontal="right" vertical="center" wrapText="1"/>
    </xf>
    <xf numFmtId="2" fontId="8" fillId="0" borderId="4" xfId="0" quotePrefix="1" applyNumberFormat="1" applyFont="1" applyFill="1" applyBorder="1" applyAlignment="1">
      <alignment vertical="center" wrapText="1"/>
    </xf>
    <xf numFmtId="2" fontId="8" fillId="0" borderId="4" xfId="0" quotePrefix="1" applyNumberFormat="1" applyFont="1" applyBorder="1" applyAlignment="1">
      <alignment vertical="center" wrapText="1"/>
    </xf>
    <xf numFmtId="0" fontId="10" fillId="2" borderId="0" xfId="0" quotePrefix="1" applyFont="1" applyFill="1" applyBorder="1" applyAlignment="1">
      <alignment horizontal="left" vertical="top" wrapText="1"/>
    </xf>
    <xf numFmtId="0" fontId="8" fillId="2" borderId="0" xfId="0" applyFont="1" applyFill="1" applyBorder="1" applyAlignment="1">
      <alignment horizontal="center" vertical="top" wrapText="1"/>
    </xf>
    <xf numFmtId="0" fontId="8" fillId="0" borderId="0" xfId="0" applyFont="1" applyBorder="1" applyAlignment="1">
      <alignment horizontal="justify" vertical="top" wrapText="1"/>
    </xf>
    <xf numFmtId="0" fontId="8" fillId="0" borderId="0" xfId="0" applyNumberFormat="1" applyFont="1" applyFill="1" applyBorder="1" applyAlignment="1">
      <alignment horizontal="justify" vertical="top" wrapText="1"/>
    </xf>
    <xf numFmtId="0" fontId="8" fillId="2" borderId="0" xfId="0" applyFont="1" applyFill="1" applyBorder="1" applyAlignment="1">
      <alignment horizontal="justify" vertical="top" wrapText="1"/>
    </xf>
    <xf numFmtId="0" fontId="8" fillId="2" borderId="0" xfId="0" applyFont="1" applyFill="1" applyBorder="1" applyAlignment="1">
      <alignment horizontal="center" vertical="center" wrapText="1"/>
    </xf>
    <xf numFmtId="2" fontId="11" fillId="0" borderId="0" xfId="0" applyNumberFormat="1" applyFont="1" applyBorder="1" applyAlignment="1">
      <alignment horizontal="center" vertical="center" wrapText="1"/>
    </xf>
    <xf numFmtId="2" fontId="11" fillId="0" borderId="34" xfId="0" applyNumberFormat="1" applyFont="1" applyBorder="1" applyAlignment="1">
      <alignment horizontal="center" vertical="center" wrapText="1"/>
    </xf>
    <xf numFmtId="2" fontId="11" fillId="0" borderId="5" xfId="0" applyNumberFormat="1" applyFont="1" applyBorder="1" applyAlignment="1">
      <alignment horizontal="center" vertical="center" wrapText="1"/>
    </xf>
    <xf numFmtId="2" fontId="11" fillId="0" borderId="3" xfId="0" applyNumberFormat="1" applyFont="1" applyBorder="1" applyAlignment="1">
      <alignment horizontal="center" vertical="center" wrapText="1"/>
    </xf>
    <xf numFmtId="2" fontId="11" fillId="0" borderId="20" xfId="0" applyNumberFormat="1" applyFont="1" applyBorder="1" applyAlignment="1">
      <alignment horizontal="center" vertical="center" wrapText="1"/>
    </xf>
    <xf numFmtId="2" fontId="11" fillId="0" borderId="6" xfId="0" applyNumberFormat="1" applyFont="1" applyBorder="1" applyAlignment="1">
      <alignment horizontal="center" vertical="center" wrapText="1"/>
    </xf>
    <xf numFmtId="2" fontId="11" fillId="0" borderId="7" xfId="0" applyNumberFormat="1" applyFont="1" applyBorder="1" applyAlignment="1">
      <alignment horizontal="center" vertical="center"/>
    </xf>
    <xf numFmtId="2" fontId="11" fillId="0" borderId="23" xfId="0" applyNumberFormat="1" applyFont="1" applyBorder="1" applyAlignment="1">
      <alignment horizontal="center" vertical="center"/>
    </xf>
    <xf numFmtId="2" fontId="11" fillId="0" borderId="8" xfId="0" applyNumberFormat="1" applyFont="1" applyBorder="1" applyAlignment="1">
      <alignment horizontal="center" vertical="center"/>
    </xf>
    <xf numFmtId="0" fontId="11" fillId="0" borderId="29"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20" fillId="2" borderId="0" xfId="0" applyFont="1" applyFill="1" applyBorder="1" applyAlignment="1">
      <alignment horizontal="left" vertical="center" wrapText="1" indent="16"/>
    </xf>
    <xf numFmtId="0" fontId="0" fillId="2" borderId="0" xfId="0" applyFill="1" applyBorder="1"/>
    <xf numFmtId="0" fontId="12" fillId="2" borderId="0" xfId="0" applyFont="1" applyFill="1" applyBorder="1" applyAlignment="1">
      <alignment horizontal="left" vertical="center" wrapText="1" indent="16"/>
    </xf>
    <xf numFmtId="0" fontId="8" fillId="2" borderId="0" xfId="0" applyFont="1" applyFill="1" applyBorder="1" applyAlignment="1">
      <alignment horizontal="left" vertical="center" wrapText="1" indent="16"/>
    </xf>
    <xf numFmtId="0" fontId="13" fillId="0" borderId="0" xfId="0" applyFont="1" applyBorder="1" applyAlignment="1">
      <alignment horizontal="center" vertical="center" wrapText="1"/>
    </xf>
    <xf numFmtId="0" fontId="9" fillId="0" borderId="16" xfId="0" applyFont="1" applyFill="1" applyBorder="1" applyAlignment="1">
      <alignment horizontal="right" vertical="center" wrapText="1"/>
    </xf>
    <xf numFmtId="0" fontId="9" fillId="0" borderId="1" xfId="0" applyFont="1" applyFill="1" applyBorder="1" applyAlignment="1">
      <alignment horizontal="right" vertical="center" wrapText="1"/>
    </xf>
    <xf numFmtId="0" fontId="9" fillId="0" borderId="15" xfId="0" applyFont="1" applyFill="1" applyBorder="1" applyAlignment="1">
      <alignment horizontal="right" vertical="center" wrapText="1"/>
    </xf>
    <xf numFmtId="0" fontId="18" fillId="2" borderId="0" xfId="5" applyNumberFormat="1" applyFont="1" applyFill="1" applyAlignment="1">
      <alignment horizontal="center" vertical="center" wrapText="1"/>
    </xf>
    <xf numFmtId="43" fontId="16" fillId="2" borderId="17" xfId="1" applyFont="1" applyFill="1" applyBorder="1" applyAlignment="1"/>
    <xf numFmtId="43" fontId="16" fillId="2" borderId="5" xfId="1" applyFont="1" applyFill="1" applyBorder="1" applyAlignment="1"/>
    <xf numFmtId="43" fontId="16" fillId="2" borderId="18" xfId="1" applyFont="1" applyFill="1" applyBorder="1" applyAlignment="1"/>
    <xf numFmtId="43" fontId="16" fillId="2" borderId="28" xfId="1" applyFont="1" applyFill="1" applyBorder="1" applyAlignment="1"/>
    <xf numFmtId="0" fontId="2" fillId="2" borderId="17" xfId="0" applyFont="1" applyFill="1" applyBorder="1" applyAlignment="1"/>
    <xf numFmtId="0" fontId="2" fillId="2" borderId="10" xfId="0" applyFont="1" applyFill="1" applyBorder="1" applyAlignment="1"/>
    <xf numFmtId="0" fontId="2" fillId="2" borderId="5" xfId="0" applyFont="1" applyFill="1" applyBorder="1" applyAlignment="1"/>
    <xf numFmtId="43" fontId="16" fillId="2" borderId="10" xfId="1" applyFont="1" applyFill="1" applyBorder="1" applyAlignment="1"/>
    <xf numFmtId="43" fontId="16" fillId="2" borderId="30" xfId="1" applyFont="1" applyFill="1" applyBorder="1" applyAlignment="1">
      <alignment horizontal="left"/>
    </xf>
    <xf numFmtId="43" fontId="16" fillId="2" borderId="25" xfId="1" applyFont="1" applyFill="1" applyBorder="1" applyAlignment="1">
      <alignment horizontal="left"/>
    </xf>
    <xf numFmtId="0" fontId="0" fillId="0" borderId="5" xfId="0" applyBorder="1" applyAlignment="1"/>
    <xf numFmtId="0" fontId="15" fillId="2" borderId="0" xfId="0" applyFont="1" applyFill="1" applyAlignment="1">
      <alignment horizontal="right"/>
    </xf>
    <xf numFmtId="0" fontId="15" fillId="2" borderId="0" xfId="0" applyFont="1" applyFill="1" applyBorder="1" applyAlignment="1">
      <alignment horizontal="center"/>
    </xf>
    <xf numFmtId="43" fontId="16" fillId="2" borderId="29" xfId="1" applyFont="1" applyFill="1" applyBorder="1" applyAlignment="1"/>
    <xf numFmtId="43" fontId="16" fillId="2" borderId="2" xfId="1" applyFont="1" applyFill="1" applyBorder="1" applyAlignment="1"/>
    <xf numFmtId="0" fontId="0" fillId="2" borderId="17" xfId="0" applyFill="1" applyBorder="1" applyAlignment="1"/>
    <xf numFmtId="0" fontId="15" fillId="2" borderId="21" xfId="0" applyFont="1" applyFill="1" applyBorder="1" applyAlignment="1">
      <alignment horizontal="right"/>
    </xf>
    <xf numFmtId="0" fontId="8" fillId="2" borderId="0" xfId="0" quotePrefix="1" applyFont="1" applyFill="1" applyBorder="1" applyAlignment="1">
      <alignment horizontal="left" vertical="top" wrapText="1" indent="1"/>
    </xf>
    <xf numFmtId="0" fontId="8" fillId="0" borderId="0" xfId="0" applyFont="1" applyFill="1" applyBorder="1" applyAlignment="1">
      <alignment horizontal="justify" vertical="center" wrapText="1"/>
    </xf>
    <xf numFmtId="0" fontId="8" fillId="0" borderId="0" xfId="0" applyFont="1" applyBorder="1" applyAlignment="1">
      <alignment horizontal="justify" vertical="center" wrapText="1"/>
    </xf>
    <xf numFmtId="0" fontId="0" fillId="0" borderId="0" xfId="0" applyAlignment="1">
      <alignment horizontal="justify" vertical="center" wrapText="1"/>
    </xf>
    <xf numFmtId="0" fontId="7" fillId="2" borderId="0"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4" fillId="0" borderId="0" xfId="0" applyFont="1" applyFill="1" applyBorder="1" applyAlignment="1">
      <alignment horizontal="left" vertical="center" wrapText="1"/>
    </xf>
    <xf numFmtId="2" fontId="11"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2" fontId="11" fillId="0" borderId="4" xfId="0" applyNumberFormat="1" applyFont="1" applyBorder="1" applyAlignment="1">
      <alignment horizontal="center" vertical="center"/>
    </xf>
    <xf numFmtId="0" fontId="8" fillId="2" borderId="0" xfId="0" applyFont="1" applyFill="1" applyBorder="1" applyAlignment="1">
      <alignment horizontal="left" vertical="center" wrapText="1"/>
    </xf>
    <xf numFmtId="0" fontId="4" fillId="0" borderId="21" xfId="0" applyFont="1" applyFill="1" applyBorder="1" applyAlignment="1">
      <alignment horizontal="right" vertical="center" wrapText="1"/>
    </xf>
    <xf numFmtId="0" fontId="20" fillId="2" borderId="0" xfId="0" applyFont="1" applyFill="1" applyBorder="1" applyAlignment="1">
      <alignment horizontal="left" vertical="center" wrapText="1" indent="1"/>
    </xf>
    <xf numFmtId="0" fontId="12" fillId="2" borderId="0" xfId="0" applyFont="1" applyFill="1" applyBorder="1" applyAlignment="1">
      <alignment horizontal="left" vertical="center" wrapText="1" indent="2"/>
    </xf>
  </cellXfs>
  <cellStyles count="16">
    <cellStyle name="=C:\WINNT\SYSTEM32\COMMAND.COM 2 2" xfId="10"/>
    <cellStyle name="Comma" xfId="1" builtinId="3"/>
    <cellStyle name="Comma 2" xfId="5"/>
    <cellStyle name="Comma 2 2" xfId="6"/>
    <cellStyle name="Comma 5 2" xfId="12"/>
    <cellStyle name="Normal" xfId="0" builtinId="0"/>
    <cellStyle name="Normal 10 2" xfId="9"/>
    <cellStyle name="Normal 193" xfId="7"/>
    <cellStyle name="Normal 2 2" xfId="3"/>
    <cellStyle name="Normal 2 2 2 2" xfId="4"/>
    <cellStyle name="Normal 25" xfId="2"/>
    <cellStyle name="Normal 3" xfId="14"/>
    <cellStyle name="Normal 33" xfId="8"/>
    <cellStyle name="Normal 5 2" xfId="11"/>
    <cellStyle name="Normal_SEBI CLAUSE 41 3" xfId="15"/>
    <cellStyle name="Percent 2 2" xfId="13"/>
  </cellStyles>
  <dxfs count="0"/>
  <tableStyles count="0" defaultTableStyle="TableStyleMedium2" defaultPivotStyle="PivotStyleLight16"/>
  <colors>
    <mruColors>
      <color rgb="FF66FF99"/>
      <color rgb="FFEBEBE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243720</xdr:colOff>
      <xdr:row>1</xdr:row>
      <xdr:rowOff>9525</xdr:rowOff>
    </xdr:from>
    <xdr:to>
      <xdr:col>1</xdr:col>
      <xdr:colOff>874387</xdr:colOff>
      <xdr:row>8</xdr:row>
      <xdr:rowOff>198120</xdr:rowOff>
    </xdr:to>
    <xdr:pic>
      <xdr:nvPicPr>
        <xdr:cNvPr id="2" name="Picture 1400"/>
        <xdr:cNvPicPr>
          <a:picLocks noChangeAspect="1" noChangeArrowheads="1"/>
        </xdr:cNvPicPr>
      </xdr:nvPicPr>
      <xdr:blipFill>
        <a:blip xmlns:r="http://schemas.openxmlformats.org/officeDocument/2006/relationships" r:embed="rId1"/>
        <a:srcRect/>
        <a:stretch>
          <a:fillRect/>
        </a:stretch>
      </xdr:blipFill>
      <xdr:spPr bwMode="auto">
        <a:xfrm>
          <a:off x="243720" y="200025"/>
          <a:ext cx="1112520" cy="169018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xdr:colOff>
      <xdr:row>0</xdr:row>
      <xdr:rowOff>19050</xdr:rowOff>
    </xdr:from>
    <xdr:to>
      <xdr:col>1</xdr:col>
      <xdr:colOff>1426845</xdr:colOff>
      <xdr:row>8</xdr:row>
      <xdr:rowOff>17145</xdr:rowOff>
    </xdr:to>
    <xdr:pic>
      <xdr:nvPicPr>
        <xdr:cNvPr id="2" name="Picture 1400"/>
        <xdr:cNvPicPr>
          <a:picLocks noChangeAspect="1" noChangeArrowheads="1"/>
        </xdr:cNvPicPr>
      </xdr:nvPicPr>
      <xdr:blipFill>
        <a:blip xmlns:r="http://schemas.openxmlformats.org/officeDocument/2006/relationships" r:embed="rId1"/>
        <a:srcRect/>
        <a:stretch>
          <a:fillRect/>
        </a:stretch>
      </xdr:blipFill>
      <xdr:spPr bwMode="auto">
        <a:xfrm>
          <a:off x="781050" y="19050"/>
          <a:ext cx="1112520" cy="170307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7</xdr:col>
      <xdr:colOff>466725</xdr:colOff>
      <xdr:row>31</xdr:row>
      <xdr:rowOff>145510</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4733924" cy="60510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63"/>
  <sheetViews>
    <sheetView zoomScale="85" zoomScaleNormal="85" workbookViewId="0">
      <selection activeCell="B18" sqref="B18"/>
    </sheetView>
  </sheetViews>
  <sheetFormatPr defaultRowHeight="15" x14ac:dyDescent="0.25"/>
  <cols>
    <col min="1" max="1" width="7.28515625" style="24" bestFit="1" customWidth="1"/>
    <col min="2" max="2" width="61" style="24" customWidth="1"/>
    <col min="3" max="3" width="15.85546875" style="24" bestFit="1" customWidth="1"/>
    <col min="4" max="4" width="16.140625" style="24" customWidth="1"/>
    <col min="5" max="5" width="15.85546875" style="24" bestFit="1" customWidth="1"/>
    <col min="6" max="6" width="17.5703125" style="24" customWidth="1"/>
    <col min="7" max="7" width="16.28515625" style="24" customWidth="1"/>
    <col min="8" max="8" width="14.85546875" style="24" customWidth="1"/>
    <col min="9" max="9" width="9.140625" style="24"/>
    <col min="10" max="11" width="14.5703125" style="24" customWidth="1"/>
    <col min="12" max="12" width="13.5703125" style="24" customWidth="1"/>
    <col min="13" max="16384" width="9.140625" style="24"/>
  </cols>
  <sheetData>
    <row r="2" spans="1:11" ht="21" customHeight="1" x14ac:dyDescent="0.25">
      <c r="A2" s="98" t="s">
        <v>19</v>
      </c>
      <c r="B2" s="99"/>
      <c r="C2" s="99"/>
      <c r="D2" s="99"/>
      <c r="E2" s="99"/>
      <c r="F2" s="99"/>
      <c r="G2" s="99"/>
      <c r="H2" s="99"/>
    </row>
    <row r="3" spans="1:11" ht="18" x14ac:dyDescent="0.25">
      <c r="A3" s="100" t="s">
        <v>20</v>
      </c>
      <c r="B3" s="100"/>
      <c r="C3" s="100"/>
      <c r="D3" s="100"/>
      <c r="E3" s="100"/>
      <c r="F3" s="100"/>
      <c r="G3" s="100"/>
      <c r="H3" s="100"/>
    </row>
    <row r="4" spans="1:11" ht="15.75" x14ac:dyDescent="0.25">
      <c r="A4" s="101" t="s">
        <v>21</v>
      </c>
      <c r="B4" s="101"/>
      <c r="C4" s="101"/>
      <c r="D4" s="101"/>
      <c r="E4" s="101"/>
      <c r="F4" s="101"/>
      <c r="G4" s="101"/>
      <c r="H4" s="101"/>
    </row>
    <row r="5" spans="1:11" ht="15.75" x14ac:dyDescent="0.25">
      <c r="A5" s="101" t="s">
        <v>22</v>
      </c>
      <c r="B5" s="101"/>
      <c r="C5" s="101"/>
      <c r="D5" s="101"/>
      <c r="E5" s="101"/>
      <c r="F5" s="101"/>
      <c r="G5" s="101"/>
      <c r="H5" s="101"/>
    </row>
    <row r="6" spans="1:11" ht="15.75" x14ac:dyDescent="0.25">
      <c r="A6" s="101" t="s">
        <v>23</v>
      </c>
      <c r="B6" s="101"/>
      <c r="C6" s="101"/>
      <c r="D6" s="101"/>
      <c r="E6" s="101"/>
      <c r="F6" s="101"/>
      <c r="G6" s="101"/>
      <c r="H6" s="101"/>
    </row>
    <row r="7" spans="1:11" ht="15.75" x14ac:dyDescent="0.25">
      <c r="A7" s="101" t="s">
        <v>24</v>
      </c>
      <c r="B7" s="101"/>
      <c r="C7" s="101"/>
      <c r="D7" s="101"/>
      <c r="E7" s="101"/>
      <c r="F7" s="101"/>
      <c r="G7" s="101"/>
      <c r="H7" s="101"/>
    </row>
    <row r="8" spans="1:11" ht="15.75" x14ac:dyDescent="0.25">
      <c r="A8" s="101" t="s">
        <v>25</v>
      </c>
      <c r="B8" s="101"/>
      <c r="C8" s="101"/>
      <c r="D8" s="101"/>
      <c r="E8" s="101"/>
      <c r="F8" s="101"/>
      <c r="G8" s="101"/>
      <c r="H8" s="101"/>
    </row>
    <row r="9" spans="1:11" ht="15.75" x14ac:dyDescent="0.25">
      <c r="A9" s="101" t="s">
        <v>26</v>
      </c>
      <c r="B9" s="101"/>
      <c r="C9" s="101"/>
      <c r="D9" s="101"/>
      <c r="E9" s="101"/>
      <c r="F9" s="101"/>
      <c r="G9" s="101"/>
      <c r="H9" s="101"/>
    </row>
    <row r="10" spans="1:11" ht="15.75" x14ac:dyDescent="0.25">
      <c r="A10" s="82"/>
      <c r="B10" s="82"/>
      <c r="C10" s="82"/>
      <c r="D10" s="82"/>
      <c r="E10" s="82"/>
      <c r="F10" s="82"/>
      <c r="G10" s="82"/>
      <c r="H10" s="82"/>
    </row>
    <row r="11" spans="1:11" ht="35.25" customHeight="1" thickBot="1" x14ac:dyDescent="0.3">
      <c r="A11" s="102" t="s">
        <v>134</v>
      </c>
      <c r="B11" s="102"/>
      <c r="C11" s="102"/>
      <c r="D11" s="102"/>
      <c r="E11" s="102"/>
      <c r="F11" s="102"/>
      <c r="G11" s="102"/>
      <c r="H11" s="102"/>
    </row>
    <row r="12" spans="1:11" ht="15.75" thickBot="1" x14ac:dyDescent="0.3">
      <c r="A12" s="103" t="s">
        <v>27</v>
      </c>
      <c r="B12" s="104"/>
      <c r="C12" s="104"/>
      <c r="D12" s="104"/>
      <c r="E12" s="104"/>
      <c r="F12" s="104"/>
      <c r="G12" s="104"/>
      <c r="H12" s="105"/>
    </row>
    <row r="13" spans="1:11" ht="34.5" customHeight="1" thickBot="1" x14ac:dyDescent="0.3">
      <c r="A13" s="92" t="s">
        <v>28</v>
      </c>
      <c r="B13" s="95" t="s">
        <v>0</v>
      </c>
      <c r="C13" s="89" t="s">
        <v>29</v>
      </c>
      <c r="D13" s="90"/>
      <c r="E13" s="91"/>
      <c r="F13" s="89" t="s">
        <v>135</v>
      </c>
      <c r="G13" s="91"/>
      <c r="H13" s="67" t="s">
        <v>106</v>
      </c>
      <c r="J13" s="83" t="s">
        <v>129</v>
      </c>
      <c r="K13" s="83" t="s">
        <v>128</v>
      </c>
    </row>
    <row r="14" spans="1:11" ht="17.25" customHeight="1" x14ac:dyDescent="0.25">
      <c r="A14" s="93"/>
      <c r="B14" s="96"/>
      <c r="C14" s="65" t="s">
        <v>104</v>
      </c>
      <c r="D14" s="65" t="s">
        <v>104</v>
      </c>
      <c r="E14" s="65" t="s">
        <v>104</v>
      </c>
      <c r="F14" s="65" t="s">
        <v>104</v>
      </c>
      <c r="G14" s="65" t="s">
        <v>104</v>
      </c>
      <c r="H14" s="66" t="s">
        <v>105</v>
      </c>
      <c r="J14" s="83"/>
      <c r="K14" s="83"/>
    </row>
    <row r="15" spans="1:11" ht="15" customHeight="1" x14ac:dyDescent="0.25">
      <c r="A15" s="93"/>
      <c r="B15" s="96"/>
      <c r="C15" s="85" t="s">
        <v>136</v>
      </c>
      <c r="D15" s="85" t="s">
        <v>127</v>
      </c>
      <c r="E15" s="85" t="s">
        <v>137</v>
      </c>
      <c r="F15" s="85" t="s">
        <v>136</v>
      </c>
      <c r="G15" s="85" t="s">
        <v>137</v>
      </c>
      <c r="H15" s="87" t="s">
        <v>107</v>
      </c>
      <c r="J15" s="83"/>
      <c r="K15" s="83"/>
    </row>
    <row r="16" spans="1:11" ht="18" customHeight="1" thickBot="1" x14ac:dyDescent="0.3">
      <c r="A16" s="94"/>
      <c r="B16" s="97"/>
      <c r="C16" s="86"/>
      <c r="D16" s="86"/>
      <c r="E16" s="86"/>
      <c r="F16" s="86"/>
      <c r="G16" s="86"/>
      <c r="H16" s="88"/>
      <c r="J16" s="84"/>
      <c r="K16" s="84"/>
    </row>
    <row r="17" spans="1:14" ht="20.100000000000001" customHeight="1" x14ac:dyDescent="0.25">
      <c r="A17" s="55" t="s">
        <v>30</v>
      </c>
      <c r="B17" s="56" t="s">
        <v>31</v>
      </c>
      <c r="C17" s="57">
        <v>586.35298879999982</v>
      </c>
      <c r="D17" s="57">
        <v>1750.1083545000004</v>
      </c>
      <c r="E17" s="57">
        <v>1747.87</v>
      </c>
      <c r="F17" s="57">
        <v>3805.1275073000002</v>
      </c>
      <c r="G17" s="57">
        <v>4025.6564526000006</v>
      </c>
      <c r="H17" s="58">
        <v>4422.28</v>
      </c>
      <c r="J17" s="1">
        <v>3218.7745185000003</v>
      </c>
      <c r="K17" s="1">
        <v>186.03022700000005</v>
      </c>
      <c r="L17" s="1"/>
      <c r="M17" s="1"/>
      <c r="N17" s="1"/>
    </row>
    <row r="18" spans="1:14" ht="20.100000000000001" customHeight="1" x14ac:dyDescent="0.25">
      <c r="A18" s="62" t="s">
        <v>32</v>
      </c>
      <c r="B18" s="3" t="s">
        <v>33</v>
      </c>
      <c r="C18" s="57">
        <v>23.170431500000007</v>
      </c>
      <c r="D18" s="4">
        <v>20.392329999999998</v>
      </c>
      <c r="E18" s="57">
        <v>66.819999999999993</v>
      </c>
      <c r="F18" s="4">
        <v>43.926761500000005</v>
      </c>
      <c r="G18" s="4">
        <v>116.8619286</v>
      </c>
      <c r="H18" s="5">
        <v>138.26</v>
      </c>
      <c r="J18" s="1">
        <v>20.756329999999998</v>
      </c>
      <c r="K18" s="1">
        <v>5.1356900000000003</v>
      </c>
      <c r="L18" s="1"/>
    </row>
    <row r="19" spans="1:14" ht="20.100000000000001" customHeight="1" x14ac:dyDescent="0.25">
      <c r="A19" s="62" t="s">
        <v>34</v>
      </c>
      <c r="B19" s="3" t="s">
        <v>35</v>
      </c>
      <c r="C19" s="4">
        <v>609.52342029999977</v>
      </c>
      <c r="D19" s="4">
        <v>1770.5006845000003</v>
      </c>
      <c r="E19" s="4">
        <v>1814.6899999999998</v>
      </c>
      <c r="F19" s="4">
        <v>3849.0642688000003</v>
      </c>
      <c r="G19" s="4">
        <v>4142.5183812000005</v>
      </c>
      <c r="H19" s="5">
        <v>4560.54</v>
      </c>
      <c r="J19" s="1">
        <v>3239.5308485000005</v>
      </c>
      <c r="K19" s="1">
        <v>191.16591700000006</v>
      </c>
      <c r="L19" s="1"/>
    </row>
    <row r="20" spans="1:14" ht="20.100000000000001" customHeight="1" x14ac:dyDescent="0.25">
      <c r="A20" s="62" t="s">
        <v>36</v>
      </c>
      <c r="B20" s="3" t="s">
        <v>37</v>
      </c>
      <c r="C20" s="4"/>
      <c r="D20" s="4"/>
      <c r="E20" s="4"/>
      <c r="F20" s="4"/>
      <c r="G20" s="4"/>
      <c r="H20" s="5"/>
      <c r="J20" s="1"/>
      <c r="K20" s="1"/>
      <c r="L20" s="1"/>
    </row>
    <row r="21" spans="1:14" ht="20.100000000000001" customHeight="1" x14ac:dyDescent="0.25">
      <c r="A21" s="62"/>
      <c r="B21" s="13" t="s">
        <v>115</v>
      </c>
      <c r="C21" s="57">
        <v>478.42324230000054</v>
      </c>
      <c r="D21" s="4">
        <v>1473.0914005</v>
      </c>
      <c r="E21" s="57">
        <v>1407.31</v>
      </c>
      <c r="F21" s="4">
        <v>3285.3570492000003</v>
      </c>
      <c r="G21" s="4">
        <v>3188.8045319999997</v>
      </c>
      <c r="H21" s="5">
        <v>3454.91</v>
      </c>
      <c r="J21" s="1">
        <v>2806.9438068999998</v>
      </c>
      <c r="K21" s="1">
        <v>143.88169340000005</v>
      </c>
      <c r="L21" s="1"/>
    </row>
    <row r="22" spans="1:14" ht="20.100000000000001" customHeight="1" x14ac:dyDescent="0.25">
      <c r="A22" s="62"/>
      <c r="B22" s="13" t="s">
        <v>116</v>
      </c>
      <c r="C22" s="57">
        <v>0</v>
      </c>
      <c r="D22" s="4">
        <v>0</v>
      </c>
      <c r="E22" s="57">
        <v>0</v>
      </c>
      <c r="F22" s="4">
        <v>0</v>
      </c>
      <c r="G22" s="4">
        <v>0</v>
      </c>
      <c r="H22" s="5">
        <v>0</v>
      </c>
      <c r="J22" s="1">
        <v>0</v>
      </c>
      <c r="K22" s="1">
        <v>0</v>
      </c>
      <c r="L22" s="1"/>
    </row>
    <row r="23" spans="1:14" ht="35.450000000000003" customHeight="1" x14ac:dyDescent="0.25">
      <c r="A23" s="62"/>
      <c r="B23" s="50" t="s">
        <v>117</v>
      </c>
      <c r="C23" s="64">
        <v>-87.326864899999947</v>
      </c>
      <c r="D23" s="6">
        <v>-77.969087900000062</v>
      </c>
      <c r="E23" s="57">
        <v>134.97</v>
      </c>
      <c r="F23" s="6">
        <v>-120.57754349999993</v>
      </c>
      <c r="G23" s="6">
        <v>149.95207390000002</v>
      </c>
      <c r="H23" s="10">
        <v>66.84</v>
      </c>
      <c r="J23" s="1">
        <v>-33.250678599999993</v>
      </c>
      <c r="K23" s="1">
        <v>-49.586021800000069</v>
      </c>
      <c r="L23" s="1"/>
    </row>
    <row r="24" spans="1:14" ht="20.100000000000001" customHeight="1" x14ac:dyDescent="0.25">
      <c r="A24" s="62"/>
      <c r="B24" s="13" t="s">
        <v>118</v>
      </c>
      <c r="C24" s="57">
        <v>71.149750000000012</v>
      </c>
      <c r="D24" s="4">
        <v>75.037729999999996</v>
      </c>
      <c r="E24" s="57">
        <v>90.49</v>
      </c>
      <c r="F24" s="4">
        <v>226.79768000000001</v>
      </c>
      <c r="G24" s="4">
        <v>266.58445499999999</v>
      </c>
      <c r="H24" s="5">
        <v>355</v>
      </c>
      <c r="J24" s="1">
        <v>155.64793</v>
      </c>
      <c r="K24" s="1">
        <v>83.586190000000002</v>
      </c>
      <c r="L24" s="1"/>
    </row>
    <row r="25" spans="1:14" ht="20.100000000000001" customHeight="1" x14ac:dyDescent="0.25">
      <c r="A25" s="62"/>
      <c r="B25" s="13" t="s">
        <v>119</v>
      </c>
      <c r="C25" s="57">
        <v>38.578822200000019</v>
      </c>
      <c r="D25" s="4">
        <v>56.901628000000009</v>
      </c>
      <c r="E25" s="57">
        <v>22.49</v>
      </c>
      <c r="F25" s="4">
        <v>154.94565540000002</v>
      </c>
      <c r="G25" s="4">
        <v>163.82937330000001</v>
      </c>
      <c r="H25" s="5">
        <v>246.94</v>
      </c>
      <c r="I25" s="1"/>
      <c r="J25" s="1">
        <v>116.3668332</v>
      </c>
      <c r="K25" s="1">
        <v>73.99356809999999</v>
      </c>
      <c r="L25" s="1"/>
    </row>
    <row r="26" spans="1:14" ht="20.100000000000001" customHeight="1" x14ac:dyDescent="0.25">
      <c r="A26" s="62"/>
      <c r="B26" s="13" t="s">
        <v>120</v>
      </c>
      <c r="C26" s="57">
        <v>10.466622500000001</v>
      </c>
      <c r="D26" s="4">
        <v>11.530625300000004</v>
      </c>
      <c r="E26" s="57">
        <v>10.39</v>
      </c>
      <c r="F26" s="4">
        <v>32.322957800000005</v>
      </c>
      <c r="G26" s="4">
        <v>30.549185000000001</v>
      </c>
      <c r="H26" s="5">
        <v>40.96</v>
      </c>
      <c r="J26" s="1">
        <v>21.846335300000003</v>
      </c>
      <c r="K26" s="1">
        <v>9.7431900000000002</v>
      </c>
      <c r="L26" s="1"/>
    </row>
    <row r="27" spans="1:14" ht="20.100000000000001" customHeight="1" x14ac:dyDescent="0.25">
      <c r="A27" s="62"/>
      <c r="B27" s="13" t="s">
        <v>121</v>
      </c>
      <c r="C27" s="57">
        <v>65.473675300000011</v>
      </c>
      <c r="D27" s="4">
        <v>98.82835639999999</v>
      </c>
      <c r="E27" s="57">
        <v>107.15</v>
      </c>
      <c r="F27" s="4">
        <v>202.09472049999999</v>
      </c>
      <c r="G27" s="4">
        <v>260.44415479999998</v>
      </c>
      <c r="H27" s="5">
        <v>353.62</v>
      </c>
      <c r="J27" s="1">
        <v>136.63104519999999</v>
      </c>
      <c r="K27" s="1">
        <v>57.064302499999997</v>
      </c>
      <c r="L27" s="1"/>
    </row>
    <row r="28" spans="1:14" ht="20.100000000000001" customHeight="1" x14ac:dyDescent="0.25">
      <c r="A28" s="62"/>
      <c r="B28" s="13" t="s">
        <v>122</v>
      </c>
      <c r="C28" s="57">
        <v>576.75524739999992</v>
      </c>
      <c r="D28" s="4">
        <v>1637.4206523000003</v>
      </c>
      <c r="E28" s="4">
        <v>1772.8000000000002</v>
      </c>
      <c r="F28" s="4">
        <v>3780.9405194000001</v>
      </c>
      <c r="G28" s="4">
        <v>4060.1637739999996</v>
      </c>
      <c r="H28" s="5">
        <v>4518.2700000000004</v>
      </c>
      <c r="J28" s="1">
        <v>3204.1852720000002</v>
      </c>
      <c r="K28" s="1">
        <v>318.67292220000002</v>
      </c>
      <c r="L28" s="1"/>
    </row>
    <row r="29" spans="1:14" ht="20.100000000000001" customHeight="1" x14ac:dyDescent="0.25">
      <c r="A29" s="62" t="s">
        <v>38</v>
      </c>
      <c r="B29" s="43" t="s">
        <v>39</v>
      </c>
      <c r="C29" s="57">
        <v>32.768172899998433</v>
      </c>
      <c r="D29" s="6">
        <v>133.08003220000089</v>
      </c>
      <c r="E29" s="57">
        <v>41.89</v>
      </c>
      <c r="F29" s="6">
        <v>68.123749399999383</v>
      </c>
      <c r="G29" s="6">
        <v>82.36460720000089</v>
      </c>
      <c r="H29" s="10">
        <v>42.27</v>
      </c>
      <c r="J29" s="1">
        <v>35.345576500000952</v>
      </c>
      <c r="K29" s="1">
        <v>-127.53700519999992</v>
      </c>
      <c r="L29" s="1"/>
    </row>
    <row r="30" spans="1:14" ht="20.100000000000001" customHeight="1" x14ac:dyDescent="0.25">
      <c r="A30" s="62" t="s">
        <v>40</v>
      </c>
      <c r="B30" s="3" t="s">
        <v>41</v>
      </c>
      <c r="C30" s="57">
        <v>0</v>
      </c>
      <c r="D30" s="4">
        <v>0</v>
      </c>
      <c r="E30" s="57">
        <v>0</v>
      </c>
      <c r="F30" s="4">
        <v>0</v>
      </c>
      <c r="G30" s="4">
        <v>0</v>
      </c>
      <c r="H30" s="10">
        <v>0</v>
      </c>
      <c r="J30" s="1">
        <v>0</v>
      </c>
      <c r="K30" s="1">
        <v>0</v>
      </c>
      <c r="L30" s="1"/>
    </row>
    <row r="31" spans="1:14" ht="20.100000000000001" customHeight="1" x14ac:dyDescent="0.25">
      <c r="A31" s="62" t="s">
        <v>42</v>
      </c>
      <c r="B31" s="3" t="s">
        <v>43</v>
      </c>
      <c r="C31" s="57">
        <v>32.768172899998433</v>
      </c>
      <c r="D31" s="6">
        <v>133.08003220000089</v>
      </c>
      <c r="E31" s="57">
        <v>41.89</v>
      </c>
      <c r="F31" s="6">
        <v>68.123749399999383</v>
      </c>
      <c r="G31" s="6">
        <v>82.36460720000089</v>
      </c>
      <c r="H31" s="10">
        <v>42.27</v>
      </c>
      <c r="J31" s="1">
        <v>35.345576500000952</v>
      </c>
      <c r="K31" s="1">
        <v>-127.53700519999992</v>
      </c>
      <c r="L31" s="1"/>
    </row>
    <row r="32" spans="1:14" ht="20.100000000000001" customHeight="1" x14ac:dyDescent="0.25">
      <c r="A32" s="62" t="s">
        <v>44</v>
      </c>
      <c r="B32" s="3" t="s">
        <v>45</v>
      </c>
      <c r="C32" s="57">
        <v>0</v>
      </c>
      <c r="D32" s="4">
        <v>0</v>
      </c>
      <c r="E32" s="57">
        <v>0</v>
      </c>
      <c r="F32" s="4">
        <v>0</v>
      </c>
      <c r="G32" s="4">
        <v>0</v>
      </c>
      <c r="H32" s="10">
        <v>0</v>
      </c>
      <c r="J32" s="1">
        <v>0</v>
      </c>
      <c r="K32" s="1">
        <v>0</v>
      </c>
      <c r="L32" s="1"/>
    </row>
    <row r="33" spans="1:13" ht="20.100000000000001" customHeight="1" x14ac:dyDescent="0.25">
      <c r="A33" s="62" t="s">
        <v>46</v>
      </c>
      <c r="B33" s="3" t="s">
        <v>47</v>
      </c>
      <c r="C33" s="57">
        <v>32.768172899998433</v>
      </c>
      <c r="D33" s="6">
        <v>133.08003220000089</v>
      </c>
      <c r="E33" s="57">
        <v>41.89</v>
      </c>
      <c r="F33" s="6">
        <v>68.123749399999383</v>
      </c>
      <c r="G33" s="6">
        <v>82.36460720000089</v>
      </c>
      <c r="H33" s="10">
        <v>42.27</v>
      </c>
      <c r="J33" s="1">
        <v>35.345576500000952</v>
      </c>
      <c r="K33" s="1">
        <v>-127.53700519999992</v>
      </c>
      <c r="L33" s="1"/>
    </row>
    <row r="34" spans="1:13" ht="20.100000000000001" customHeight="1" x14ac:dyDescent="0.25">
      <c r="A34" s="62" t="s">
        <v>48</v>
      </c>
      <c r="B34" s="3" t="s">
        <v>123</v>
      </c>
      <c r="C34" s="4"/>
      <c r="D34" s="4"/>
      <c r="E34" s="4"/>
      <c r="F34" s="4"/>
      <c r="G34" s="4"/>
      <c r="H34" s="5"/>
      <c r="J34" s="1"/>
      <c r="K34" s="1"/>
      <c r="L34" s="1"/>
    </row>
    <row r="35" spans="1:13" ht="20.100000000000001" customHeight="1" x14ac:dyDescent="0.25">
      <c r="A35" s="62"/>
      <c r="B35" s="3" t="s">
        <v>49</v>
      </c>
      <c r="C35" s="57">
        <v>7.2325570393598584</v>
      </c>
      <c r="D35" s="6">
        <v>7.7572400000000004</v>
      </c>
      <c r="E35" s="57">
        <v>11.1</v>
      </c>
      <c r="F35" s="6">
        <v>14.989797039359859</v>
      </c>
      <c r="G35" s="6">
        <v>22.044238399999998</v>
      </c>
      <c r="H35" s="5">
        <v>13.5</v>
      </c>
      <c r="J35" s="1">
        <v>7.7572400000000004</v>
      </c>
      <c r="K35" s="1">
        <v>0</v>
      </c>
      <c r="L35" s="1"/>
    </row>
    <row r="36" spans="1:13" ht="20.100000000000001" customHeight="1" x14ac:dyDescent="0.25">
      <c r="A36" s="62"/>
      <c r="B36" s="3" t="s">
        <v>50</v>
      </c>
      <c r="C36" s="64">
        <v>-14.756995329999999</v>
      </c>
      <c r="D36" s="6">
        <v>0</v>
      </c>
      <c r="E36" s="64">
        <v>-0.6</v>
      </c>
      <c r="F36" s="6">
        <v>-14.756995329999999</v>
      </c>
      <c r="G36" s="6">
        <v>1.4982084</v>
      </c>
      <c r="H36" s="7">
        <v>-15.81</v>
      </c>
      <c r="J36" s="1">
        <v>0</v>
      </c>
      <c r="K36" s="1">
        <v>0</v>
      </c>
      <c r="L36" s="1"/>
    </row>
    <row r="37" spans="1:13" ht="20.100000000000001" customHeight="1" x14ac:dyDescent="0.25">
      <c r="A37" s="62"/>
      <c r="B37" s="3" t="s">
        <v>124</v>
      </c>
      <c r="C37" s="57">
        <v>0</v>
      </c>
      <c r="D37" s="6">
        <v>0</v>
      </c>
      <c r="E37" s="57">
        <v>0</v>
      </c>
      <c r="F37" s="6">
        <v>0</v>
      </c>
      <c r="G37" s="6">
        <v>0</v>
      </c>
      <c r="H37" s="7">
        <v>0</v>
      </c>
      <c r="J37" s="1">
        <v>0</v>
      </c>
      <c r="K37" s="1">
        <v>0</v>
      </c>
      <c r="L37" s="1"/>
    </row>
    <row r="38" spans="1:13" ht="20.100000000000001" customHeight="1" x14ac:dyDescent="0.25">
      <c r="A38" s="62"/>
      <c r="B38" s="3" t="s">
        <v>125</v>
      </c>
      <c r="C38" s="64">
        <v>-7.5344382906401401</v>
      </c>
      <c r="D38" s="6">
        <v>7.7572400000000004</v>
      </c>
      <c r="E38" s="11">
        <v>10.5</v>
      </c>
      <c r="F38" s="6">
        <v>0.23280170935986</v>
      </c>
      <c r="G38" s="6">
        <v>23.542446799999997</v>
      </c>
      <c r="H38" s="7">
        <v>-2.3100000000000005</v>
      </c>
      <c r="J38" s="1">
        <v>7.7572400000000004</v>
      </c>
      <c r="K38" s="1">
        <v>0</v>
      </c>
      <c r="L38" s="1"/>
    </row>
    <row r="39" spans="1:13" ht="20.100000000000001" customHeight="1" x14ac:dyDescent="0.25">
      <c r="A39" s="62" t="s">
        <v>51</v>
      </c>
      <c r="B39" s="13" t="s">
        <v>52</v>
      </c>
      <c r="C39" s="57">
        <v>40.302611190638572</v>
      </c>
      <c r="D39" s="6">
        <v>125.32279220000088</v>
      </c>
      <c r="E39" s="6">
        <v>31.39</v>
      </c>
      <c r="F39" s="6">
        <v>67.890947690639521</v>
      </c>
      <c r="G39" s="6">
        <v>58.822160400000897</v>
      </c>
      <c r="H39" s="6">
        <v>44.580000000000005</v>
      </c>
      <c r="J39" s="1">
        <v>27.588336500000953</v>
      </c>
      <c r="K39" s="1">
        <v>-127.53700519999992</v>
      </c>
      <c r="L39" s="1"/>
    </row>
    <row r="40" spans="1:13" ht="20.100000000000001" customHeight="1" x14ac:dyDescent="0.25">
      <c r="A40" s="62" t="s">
        <v>53</v>
      </c>
      <c r="B40" s="13" t="s">
        <v>13</v>
      </c>
      <c r="C40" s="6"/>
      <c r="D40" s="6"/>
      <c r="E40" s="6"/>
      <c r="F40" s="6"/>
      <c r="G40" s="6"/>
      <c r="H40" s="10"/>
      <c r="J40" s="1"/>
      <c r="K40" s="1"/>
      <c r="L40" s="1"/>
    </row>
    <row r="41" spans="1:13" ht="20.100000000000001" customHeight="1" x14ac:dyDescent="0.25">
      <c r="A41" s="62"/>
      <c r="B41" s="13" t="s">
        <v>110</v>
      </c>
      <c r="C41" s="57">
        <v>1.2892845000000004</v>
      </c>
      <c r="D41" s="6">
        <v>-0.26000000000000023</v>
      </c>
      <c r="E41" s="57">
        <v>0.01</v>
      </c>
      <c r="F41" s="6">
        <v>3.3992845000000003</v>
      </c>
      <c r="G41" s="6">
        <v>0.97028999999999999</v>
      </c>
      <c r="H41" s="10">
        <v>-0.79</v>
      </c>
      <c r="J41" s="1">
        <v>2.11</v>
      </c>
      <c r="K41" s="1">
        <v>1.64</v>
      </c>
      <c r="L41" s="1"/>
    </row>
    <row r="42" spans="1:13" ht="20.100000000000001" customHeight="1" x14ac:dyDescent="0.25">
      <c r="A42" s="62"/>
      <c r="B42" s="13" t="s">
        <v>111</v>
      </c>
      <c r="C42" s="57">
        <v>0</v>
      </c>
      <c r="D42" s="6">
        <v>0</v>
      </c>
      <c r="E42" s="57">
        <v>0</v>
      </c>
      <c r="F42" s="6">
        <v>0</v>
      </c>
      <c r="G42" s="6">
        <v>0</v>
      </c>
      <c r="H42" s="10">
        <v>-2.0499999999999998</v>
      </c>
      <c r="J42" s="1">
        <v>0</v>
      </c>
      <c r="K42" s="1">
        <v>0</v>
      </c>
      <c r="L42" s="1"/>
    </row>
    <row r="43" spans="1:13" ht="20.100000000000001" customHeight="1" x14ac:dyDescent="0.25">
      <c r="A43" s="62"/>
      <c r="B43" s="13" t="s">
        <v>112</v>
      </c>
      <c r="C43" s="57">
        <v>0.29843615049999994</v>
      </c>
      <c r="D43" s="6">
        <v>-6.0000000000000053E-2</v>
      </c>
      <c r="E43" s="57">
        <v>0.02</v>
      </c>
      <c r="F43" s="6">
        <v>0.77843615049999992</v>
      </c>
      <c r="G43" s="6">
        <v>5.8133400000000002E-2</v>
      </c>
      <c r="H43" s="10">
        <v>0.79</v>
      </c>
      <c r="J43" s="1">
        <v>0.48</v>
      </c>
      <c r="K43" s="1">
        <v>-0.02</v>
      </c>
      <c r="L43" s="1"/>
    </row>
    <row r="44" spans="1:13" ht="20.100000000000001" customHeight="1" x14ac:dyDescent="0.25">
      <c r="A44" s="62"/>
      <c r="B44" s="13" t="s">
        <v>113</v>
      </c>
      <c r="C44" s="57">
        <v>1.5877206505000006</v>
      </c>
      <c r="D44" s="6">
        <v>-0.32000000000000028</v>
      </c>
      <c r="E44" s="6">
        <v>0.03</v>
      </c>
      <c r="F44" s="6">
        <v>4.1777206505000004</v>
      </c>
      <c r="G44" s="6">
        <v>1.0284233999999999</v>
      </c>
      <c r="H44" s="10">
        <v>-2.0499999999999998</v>
      </c>
      <c r="J44" s="1">
        <v>2.59</v>
      </c>
      <c r="K44" s="1">
        <v>1.6199999999999999</v>
      </c>
      <c r="L44" s="1"/>
    </row>
    <row r="45" spans="1:13" ht="20.100000000000001" customHeight="1" x14ac:dyDescent="0.25">
      <c r="A45" s="62" t="s">
        <v>98</v>
      </c>
      <c r="B45" s="13" t="s">
        <v>114</v>
      </c>
      <c r="C45" s="57">
        <v>41.888788701138559</v>
      </c>
      <c r="D45" s="6">
        <v>125.00286113220088</v>
      </c>
      <c r="E45" s="57">
        <v>31.42</v>
      </c>
      <c r="F45" s="6">
        <v>72.068668341139514</v>
      </c>
      <c r="G45" s="6">
        <v>59.850583800000884</v>
      </c>
      <c r="H45" s="10">
        <v>42.53</v>
      </c>
      <c r="J45" s="1">
        <v>30.179879640000955</v>
      </c>
      <c r="K45" s="1">
        <v>-125.92301789999992</v>
      </c>
      <c r="L45" s="1"/>
    </row>
    <row r="46" spans="1:13" ht="24.75" customHeight="1" x14ac:dyDescent="0.25">
      <c r="A46" s="62" t="s">
        <v>98</v>
      </c>
      <c r="B46" s="43" t="s">
        <v>55</v>
      </c>
      <c r="C46" s="6">
        <v>430.02</v>
      </c>
      <c r="D46" s="6">
        <v>430.02</v>
      </c>
      <c r="E46" s="6">
        <v>430.02</v>
      </c>
      <c r="F46" s="6">
        <v>430.02</v>
      </c>
      <c r="G46" s="6">
        <v>430.02</v>
      </c>
      <c r="H46" s="7">
        <v>430.02</v>
      </c>
      <c r="J46" s="1">
        <v>430.02</v>
      </c>
      <c r="K46" s="1">
        <v>430.02</v>
      </c>
      <c r="L46" s="1"/>
      <c r="M46" s="2"/>
    </row>
    <row r="47" spans="1:13" ht="22.5" customHeight="1" x14ac:dyDescent="0.25">
      <c r="A47" s="62" t="s">
        <v>54</v>
      </c>
      <c r="B47" s="3" t="s">
        <v>57</v>
      </c>
      <c r="C47" s="8" t="s">
        <v>58</v>
      </c>
      <c r="D47" s="8" t="s">
        <v>58</v>
      </c>
      <c r="E47" s="8" t="s">
        <v>58</v>
      </c>
      <c r="F47" s="8" t="s">
        <v>58</v>
      </c>
      <c r="G47" s="8" t="s">
        <v>58</v>
      </c>
      <c r="H47" s="16">
        <v>554.76</v>
      </c>
      <c r="J47" s="1" t="s">
        <v>58</v>
      </c>
      <c r="K47" s="1" t="s">
        <v>58</v>
      </c>
      <c r="L47" s="1"/>
    </row>
    <row r="48" spans="1:13" ht="28.5" customHeight="1" x14ac:dyDescent="0.25">
      <c r="A48" s="62" t="s">
        <v>56</v>
      </c>
      <c r="B48" s="3" t="s">
        <v>100</v>
      </c>
      <c r="C48" s="8" t="s">
        <v>58</v>
      </c>
      <c r="D48" s="8" t="s">
        <v>58</v>
      </c>
      <c r="E48" s="8" t="s">
        <v>58</v>
      </c>
      <c r="F48" s="8" t="s">
        <v>58</v>
      </c>
      <c r="G48" s="8" t="s">
        <v>58</v>
      </c>
      <c r="H48" s="16" t="s">
        <v>58</v>
      </c>
      <c r="J48" s="54" t="s">
        <v>58</v>
      </c>
      <c r="K48" s="54" t="s">
        <v>58</v>
      </c>
      <c r="L48" s="1"/>
      <c r="M48" s="2"/>
    </row>
    <row r="49" spans="1:12" ht="18.75" customHeight="1" x14ac:dyDescent="0.25">
      <c r="A49" s="14"/>
      <c r="B49" s="3" t="s">
        <v>59</v>
      </c>
      <c r="C49" s="11">
        <v>0.93722643576202436</v>
      </c>
      <c r="D49" s="11">
        <v>2.9143479884656736</v>
      </c>
      <c r="E49" s="57">
        <v>0.72996604809078658</v>
      </c>
      <c r="F49" s="11">
        <v>1.5787858167210715</v>
      </c>
      <c r="G49" s="11">
        <v>1.3676610483233544</v>
      </c>
      <c r="H49" s="12">
        <v>1.0366959676294127</v>
      </c>
      <c r="J49" s="1">
        <v>0.6415593809590473</v>
      </c>
      <c r="K49" s="1">
        <v>-2.9658389191200389</v>
      </c>
      <c r="L49" s="1"/>
    </row>
    <row r="50" spans="1:12" ht="18.600000000000001" customHeight="1" thickBot="1" x14ac:dyDescent="0.3">
      <c r="A50" s="63"/>
      <c r="B50" s="18" t="s">
        <v>60</v>
      </c>
      <c r="C50" s="17">
        <v>0.93722643576202425</v>
      </c>
      <c r="D50" s="17">
        <v>2.9143479884656736</v>
      </c>
      <c r="E50" s="57">
        <v>0.73</v>
      </c>
      <c r="F50" s="17">
        <v>1.5787858167210715</v>
      </c>
      <c r="G50" s="17">
        <v>1.3676610483233544</v>
      </c>
      <c r="H50" s="60">
        <v>1.0366959676294127</v>
      </c>
      <c r="J50" s="1">
        <v>0.6415593809590473</v>
      </c>
      <c r="K50" s="1">
        <v>-2.9658389191200389</v>
      </c>
      <c r="L50" s="1"/>
    </row>
    <row r="51" spans="1:12" ht="66.75" customHeight="1" x14ac:dyDescent="0.25">
      <c r="A51" s="19">
        <v>1</v>
      </c>
      <c r="B51" s="79" t="s">
        <v>138</v>
      </c>
      <c r="C51" s="79"/>
      <c r="D51" s="79"/>
      <c r="E51" s="79"/>
      <c r="F51" s="79"/>
      <c r="G51" s="79"/>
      <c r="H51" s="79"/>
      <c r="J51" s="1">
        <v>1.37</v>
      </c>
      <c r="K51" s="1">
        <v>3.8407055439282036</v>
      </c>
      <c r="L51" s="1"/>
    </row>
    <row r="52" spans="1:12" ht="36" customHeight="1" x14ac:dyDescent="0.25">
      <c r="A52" s="47">
        <v>2</v>
      </c>
      <c r="B52" s="80" t="s">
        <v>139</v>
      </c>
      <c r="C52" s="80"/>
      <c r="D52" s="80"/>
      <c r="E52" s="80"/>
      <c r="F52" s="80"/>
      <c r="G52" s="80"/>
      <c r="H52" s="80"/>
      <c r="L52" s="1"/>
    </row>
    <row r="53" spans="1:12" ht="54.75" customHeight="1" x14ac:dyDescent="0.25">
      <c r="A53" s="52">
        <v>3</v>
      </c>
      <c r="B53" s="81" t="s">
        <v>61</v>
      </c>
      <c r="C53" s="81"/>
      <c r="D53" s="81"/>
      <c r="E53" s="81"/>
      <c r="F53" s="81"/>
      <c r="G53" s="81"/>
      <c r="H53" s="81"/>
      <c r="K53" s="24">
        <f>F39/430.02*10</f>
        <v>1.5787858167210715</v>
      </c>
      <c r="L53" s="24">
        <f>E39/430.02*10</f>
        <v>0.72996604809078658</v>
      </c>
    </row>
    <row r="54" spans="1:12" ht="51.75" customHeight="1" x14ac:dyDescent="0.25">
      <c r="A54" s="52">
        <v>4</v>
      </c>
      <c r="B54" s="81" t="s">
        <v>108</v>
      </c>
      <c r="C54" s="81"/>
      <c r="D54" s="81"/>
      <c r="E54" s="81"/>
      <c r="F54" s="81"/>
      <c r="G54" s="81"/>
      <c r="H54" s="81"/>
    </row>
    <row r="55" spans="1:12" ht="21.75" customHeight="1" x14ac:dyDescent="0.25">
      <c r="A55" s="52">
        <v>5</v>
      </c>
      <c r="B55" s="81" t="s">
        <v>99</v>
      </c>
      <c r="C55" s="81"/>
      <c r="D55" s="81"/>
      <c r="E55" s="81"/>
      <c r="F55" s="81"/>
      <c r="G55" s="81"/>
      <c r="H55" s="81"/>
    </row>
    <row r="56" spans="1:12" ht="18.75" customHeight="1" x14ac:dyDescent="0.25">
      <c r="A56" s="51"/>
      <c r="B56" s="15"/>
      <c r="C56" s="15"/>
      <c r="D56" s="15"/>
      <c r="E56" s="15"/>
      <c r="F56" s="15"/>
      <c r="G56" s="15"/>
      <c r="H56" s="15"/>
    </row>
    <row r="57" spans="1:12" ht="15.75" x14ac:dyDescent="0.25">
      <c r="A57" s="22"/>
      <c r="B57" s="23"/>
      <c r="C57" s="9"/>
      <c r="D57" s="9"/>
      <c r="E57" s="9"/>
      <c r="F57" s="9"/>
      <c r="G57" s="78" t="s">
        <v>62</v>
      </c>
      <c r="H57" s="78"/>
    </row>
    <row r="58" spans="1:12" ht="15.75" x14ac:dyDescent="0.25">
      <c r="A58" s="22"/>
      <c r="B58" s="23"/>
      <c r="C58" s="53"/>
      <c r="D58" s="61"/>
      <c r="E58" s="61"/>
      <c r="F58" s="53"/>
      <c r="G58" s="9"/>
      <c r="H58" s="9"/>
    </row>
    <row r="59" spans="1:12" ht="15.75" x14ac:dyDescent="0.25">
      <c r="A59" s="77"/>
      <c r="B59" s="77"/>
      <c r="C59" s="9"/>
      <c r="D59" s="9"/>
      <c r="E59" s="9"/>
      <c r="F59" s="9"/>
      <c r="G59" s="82" t="s">
        <v>14</v>
      </c>
      <c r="H59" s="82"/>
    </row>
    <row r="60" spans="1:12" ht="15.75" x14ac:dyDescent="0.25">
      <c r="A60" s="77" t="s">
        <v>63</v>
      </c>
      <c r="B60" s="77"/>
      <c r="C60" s="9"/>
      <c r="D60" s="9"/>
      <c r="E60" s="9"/>
      <c r="F60" s="9"/>
      <c r="G60" s="78" t="s">
        <v>15</v>
      </c>
      <c r="H60" s="78"/>
    </row>
    <row r="61" spans="1:12" ht="15.75" x14ac:dyDescent="0.25">
      <c r="A61" s="77" t="s">
        <v>140</v>
      </c>
      <c r="B61" s="77"/>
      <c r="C61" s="9"/>
      <c r="D61" s="9"/>
      <c r="E61" s="9"/>
      <c r="F61" s="9"/>
      <c r="G61" s="78" t="s">
        <v>16</v>
      </c>
      <c r="H61" s="78"/>
    </row>
    <row r="63" spans="1:12" x14ac:dyDescent="0.25">
      <c r="I63" s="2"/>
    </row>
  </sheetData>
  <mergeCells count="35">
    <mergeCell ref="A13:A16"/>
    <mergeCell ref="B13:B16"/>
    <mergeCell ref="A2:H2"/>
    <mergeCell ref="A3:H3"/>
    <mergeCell ref="A4:H4"/>
    <mergeCell ref="A5:H5"/>
    <mergeCell ref="A6:H6"/>
    <mergeCell ref="A7:H7"/>
    <mergeCell ref="A8:H8"/>
    <mergeCell ref="A9:H9"/>
    <mergeCell ref="A10:H10"/>
    <mergeCell ref="A11:H11"/>
    <mergeCell ref="A12:H12"/>
    <mergeCell ref="J13:J16"/>
    <mergeCell ref="K13:K16"/>
    <mergeCell ref="C15:C16"/>
    <mergeCell ref="F15:F16"/>
    <mergeCell ref="G15:G16"/>
    <mergeCell ref="H15:H16"/>
    <mergeCell ref="D15:D16"/>
    <mergeCell ref="C13:E13"/>
    <mergeCell ref="E15:E16"/>
    <mergeCell ref="F13:G13"/>
    <mergeCell ref="A61:B61"/>
    <mergeCell ref="G61:H61"/>
    <mergeCell ref="B51:H51"/>
    <mergeCell ref="B52:H52"/>
    <mergeCell ref="B53:H53"/>
    <mergeCell ref="B54:H54"/>
    <mergeCell ref="B55:H55"/>
    <mergeCell ref="G57:H57"/>
    <mergeCell ref="A59:B59"/>
    <mergeCell ref="G59:H59"/>
    <mergeCell ref="A60:B60"/>
    <mergeCell ref="G60:H60"/>
  </mergeCells>
  <pageMargins left="0.45" right="0.2" top="0.4" bottom="0.25" header="0.3" footer="0.3"/>
  <pageSetup paperSize="9" scale="58"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1"/>
  <sheetViews>
    <sheetView topLeftCell="A25" workbookViewId="0">
      <selection activeCell="H16" sqref="H16"/>
    </sheetView>
  </sheetViews>
  <sheetFormatPr defaultRowHeight="15" x14ac:dyDescent="0.25"/>
  <cols>
    <col min="1" max="1" width="9.140625" style="24"/>
    <col min="2" max="2" width="51.28515625" style="24" customWidth="1"/>
    <col min="3" max="3" width="25.7109375" style="24" customWidth="1"/>
    <col min="4" max="4" width="27.85546875" style="24" customWidth="1"/>
    <col min="5" max="16384" width="9.140625" style="24"/>
  </cols>
  <sheetData>
    <row r="1" spans="1:4" ht="15.75" x14ac:dyDescent="0.25">
      <c r="A1" s="20"/>
      <c r="B1" s="20"/>
      <c r="C1" s="118" t="s">
        <v>12</v>
      </c>
      <c r="D1" s="118"/>
    </row>
    <row r="2" spans="1:4" ht="15.75" x14ac:dyDescent="0.25">
      <c r="A2" s="119" t="s">
        <v>64</v>
      </c>
      <c r="B2" s="119"/>
      <c r="C2" s="119"/>
      <c r="D2" s="119"/>
    </row>
    <row r="3" spans="1:4" ht="16.5" thickBot="1" x14ac:dyDescent="0.3">
      <c r="A3" s="123" t="s">
        <v>101</v>
      </c>
      <c r="B3" s="123"/>
      <c r="C3" s="123"/>
      <c r="D3" s="123"/>
    </row>
    <row r="4" spans="1:4" ht="15.75" x14ac:dyDescent="0.25">
      <c r="A4" s="120" t="s">
        <v>0</v>
      </c>
      <c r="B4" s="121"/>
      <c r="C4" s="25" t="s">
        <v>65</v>
      </c>
      <c r="D4" s="26" t="s">
        <v>65</v>
      </c>
    </row>
    <row r="5" spans="1:4" ht="15.75" x14ac:dyDescent="0.25">
      <c r="A5" s="122"/>
      <c r="B5" s="117"/>
      <c r="C5" s="27" t="s">
        <v>142</v>
      </c>
      <c r="D5" s="27" t="s">
        <v>143</v>
      </c>
    </row>
    <row r="6" spans="1:4" ht="15.75" x14ac:dyDescent="0.25">
      <c r="A6" s="107" t="s">
        <v>1</v>
      </c>
      <c r="B6" s="117"/>
      <c r="C6" s="28"/>
      <c r="D6" s="29"/>
    </row>
    <row r="7" spans="1:4" ht="15.75" x14ac:dyDescent="0.25">
      <c r="A7" s="107" t="s">
        <v>2</v>
      </c>
      <c r="B7" s="117"/>
      <c r="C7" s="28"/>
      <c r="D7" s="29"/>
    </row>
    <row r="8" spans="1:4" ht="15.75" x14ac:dyDescent="0.25">
      <c r="A8" s="107" t="s">
        <v>66</v>
      </c>
      <c r="B8" s="117"/>
      <c r="C8" s="30">
        <v>353.6965467</v>
      </c>
      <c r="D8" s="31">
        <v>402.64841549999994</v>
      </c>
    </row>
    <row r="9" spans="1:4" ht="15.75" x14ac:dyDescent="0.25">
      <c r="A9" s="107" t="s">
        <v>67</v>
      </c>
      <c r="B9" s="117"/>
      <c r="C9" s="30">
        <v>0</v>
      </c>
      <c r="D9" s="31">
        <v>0</v>
      </c>
    </row>
    <row r="10" spans="1:4" ht="15.75" x14ac:dyDescent="0.25">
      <c r="A10" s="107" t="s">
        <v>68</v>
      </c>
      <c r="B10" s="117"/>
      <c r="C10" s="30">
        <v>0</v>
      </c>
      <c r="D10" s="31">
        <v>67.752290000000002</v>
      </c>
    </row>
    <row r="11" spans="1:4" ht="15.75" x14ac:dyDescent="0.25">
      <c r="A11" s="107" t="s">
        <v>69</v>
      </c>
      <c r="B11" s="117"/>
      <c r="C11" s="30">
        <v>0</v>
      </c>
      <c r="D11" s="31">
        <v>0</v>
      </c>
    </row>
    <row r="12" spans="1:4" ht="15.75" x14ac:dyDescent="0.25">
      <c r="A12" s="107" t="s">
        <v>5</v>
      </c>
      <c r="B12" s="117"/>
      <c r="C12" s="30">
        <v>0</v>
      </c>
      <c r="D12" s="31">
        <v>0</v>
      </c>
    </row>
    <row r="13" spans="1:4" ht="15.75" x14ac:dyDescent="0.25">
      <c r="A13" s="107" t="s">
        <v>70</v>
      </c>
      <c r="B13" s="117"/>
      <c r="C13" s="30">
        <v>15.921382400000001</v>
      </c>
      <c r="D13" s="31">
        <v>13.031132400000001</v>
      </c>
    </row>
    <row r="14" spans="1:4" ht="15.75" x14ac:dyDescent="0.25">
      <c r="A14" s="107" t="s">
        <v>71</v>
      </c>
      <c r="B14" s="117"/>
      <c r="C14" s="30">
        <v>51.135189900000015</v>
      </c>
      <c r="D14" s="31">
        <v>29.492727800000004</v>
      </c>
    </row>
    <row r="15" spans="1:4" ht="15.75" x14ac:dyDescent="0.25">
      <c r="A15" s="107" t="s">
        <v>72</v>
      </c>
      <c r="B15" s="117"/>
      <c r="C15" s="30">
        <v>40.182670000000002</v>
      </c>
      <c r="D15" s="31">
        <v>47.303463600000001</v>
      </c>
    </row>
    <row r="16" spans="1:4" ht="15.75" x14ac:dyDescent="0.25">
      <c r="A16" s="107" t="s">
        <v>3</v>
      </c>
      <c r="B16" s="108"/>
      <c r="C16" s="30">
        <v>0</v>
      </c>
      <c r="D16" s="31">
        <v>0</v>
      </c>
    </row>
    <row r="17" spans="1:4" ht="16.5" thickBot="1" x14ac:dyDescent="0.3">
      <c r="A17" s="107" t="s">
        <v>73</v>
      </c>
      <c r="B17" s="108"/>
      <c r="C17" s="32">
        <v>0</v>
      </c>
      <c r="D17" s="33">
        <v>0</v>
      </c>
    </row>
    <row r="18" spans="1:4" ht="16.5" thickBot="1" x14ac:dyDescent="0.3">
      <c r="A18" s="111"/>
      <c r="B18" s="112"/>
      <c r="C18" s="48">
        <v>460.93578900000006</v>
      </c>
      <c r="D18" s="34">
        <v>560.2280293</v>
      </c>
    </row>
    <row r="19" spans="1:4" ht="15.75" x14ac:dyDescent="0.25">
      <c r="A19" s="107" t="s">
        <v>4</v>
      </c>
      <c r="B19" s="108"/>
      <c r="C19" s="35">
        <v>0</v>
      </c>
      <c r="D19" s="36">
        <v>0</v>
      </c>
    </row>
    <row r="20" spans="1:4" ht="15.75" x14ac:dyDescent="0.25">
      <c r="A20" s="107" t="s">
        <v>74</v>
      </c>
      <c r="B20" s="108"/>
      <c r="C20" s="37">
        <v>1593.5835901999999</v>
      </c>
      <c r="D20" s="38">
        <v>1477.9060316</v>
      </c>
    </row>
    <row r="21" spans="1:4" ht="15.75" x14ac:dyDescent="0.25">
      <c r="A21" s="107" t="s">
        <v>5</v>
      </c>
      <c r="B21" s="108"/>
      <c r="C21" s="30">
        <v>0</v>
      </c>
      <c r="D21" s="31">
        <v>0</v>
      </c>
    </row>
    <row r="22" spans="1:4" ht="15.75" x14ac:dyDescent="0.25">
      <c r="A22" s="107" t="s">
        <v>75</v>
      </c>
      <c r="B22" s="108"/>
      <c r="C22" s="37">
        <v>3502.6114542</v>
      </c>
      <c r="D22" s="38">
        <v>5501.4090626999996</v>
      </c>
    </row>
    <row r="23" spans="1:4" ht="15.75" x14ac:dyDescent="0.25">
      <c r="A23" s="107" t="s">
        <v>76</v>
      </c>
      <c r="B23" s="108"/>
      <c r="C23" s="30">
        <v>109.48162079999999</v>
      </c>
      <c r="D23" s="31">
        <v>4.8263315999999996</v>
      </c>
    </row>
    <row r="24" spans="1:4" ht="15.75" x14ac:dyDescent="0.25">
      <c r="A24" s="115" t="s">
        <v>132</v>
      </c>
      <c r="B24" s="116"/>
      <c r="C24" s="30">
        <v>6.4388800000000002</v>
      </c>
      <c r="D24" s="31">
        <v>13.10561</v>
      </c>
    </row>
    <row r="25" spans="1:4" ht="15.75" x14ac:dyDescent="0.25">
      <c r="A25" s="107" t="s">
        <v>77</v>
      </c>
      <c r="B25" s="108"/>
      <c r="C25" s="30">
        <v>252.11151659999999</v>
      </c>
      <c r="D25" s="31">
        <v>21.076935200000001</v>
      </c>
    </row>
    <row r="26" spans="1:4" ht="15.75" x14ac:dyDescent="0.25">
      <c r="A26" s="107" t="s">
        <v>78</v>
      </c>
      <c r="B26" s="108"/>
      <c r="C26" s="30">
        <v>0</v>
      </c>
      <c r="D26" s="31">
        <v>0</v>
      </c>
    </row>
    <row r="27" spans="1:4" ht="15.75" x14ac:dyDescent="0.25">
      <c r="A27" s="107" t="s">
        <v>6</v>
      </c>
      <c r="B27" s="108"/>
      <c r="C27" s="30">
        <v>0</v>
      </c>
      <c r="D27" s="31">
        <v>0</v>
      </c>
    </row>
    <row r="28" spans="1:4" ht="16.5" thickBot="1" x14ac:dyDescent="0.3">
      <c r="A28" s="107" t="s">
        <v>79</v>
      </c>
      <c r="B28" s="108"/>
      <c r="C28" s="32">
        <v>0</v>
      </c>
      <c r="D28" s="33">
        <v>0</v>
      </c>
    </row>
    <row r="29" spans="1:4" ht="16.5" thickBot="1" x14ac:dyDescent="0.3">
      <c r="A29" s="111"/>
      <c r="B29" s="112"/>
      <c r="C29" s="49">
        <v>5464.2170617999991</v>
      </c>
      <c r="D29" s="39">
        <v>7018.3239710999987</v>
      </c>
    </row>
    <row r="30" spans="1:4" ht="16.5" thickBot="1" x14ac:dyDescent="0.3">
      <c r="A30" s="111"/>
      <c r="B30" s="113"/>
      <c r="C30" s="40">
        <v>0</v>
      </c>
      <c r="D30" s="41">
        <v>0</v>
      </c>
    </row>
    <row r="31" spans="1:4" ht="16.5" thickBot="1" x14ac:dyDescent="0.3">
      <c r="A31" s="107" t="s">
        <v>7</v>
      </c>
      <c r="B31" s="114"/>
      <c r="C31" s="49">
        <v>5925.1628507999994</v>
      </c>
      <c r="D31" s="42">
        <v>7578.5520003999982</v>
      </c>
    </row>
    <row r="32" spans="1:4" ht="15.75" x14ac:dyDescent="0.25">
      <c r="A32" s="111"/>
      <c r="B32" s="113"/>
      <c r="C32" s="35">
        <v>0</v>
      </c>
      <c r="D32" s="36">
        <v>0</v>
      </c>
    </row>
    <row r="33" spans="1:4" ht="15.75" x14ac:dyDescent="0.25">
      <c r="A33" s="107" t="s">
        <v>8</v>
      </c>
      <c r="B33" s="108"/>
      <c r="C33" s="30">
        <v>0</v>
      </c>
      <c r="D33" s="31">
        <v>0</v>
      </c>
    </row>
    <row r="34" spans="1:4" ht="15.75" x14ac:dyDescent="0.25">
      <c r="A34" s="107" t="s">
        <v>80</v>
      </c>
      <c r="B34" s="108"/>
      <c r="C34" s="30">
        <v>0</v>
      </c>
      <c r="D34" s="31">
        <v>0</v>
      </c>
    </row>
    <row r="35" spans="1:4" ht="15.75" x14ac:dyDescent="0.25">
      <c r="A35" s="107" t="s">
        <v>17</v>
      </c>
      <c r="B35" s="108"/>
      <c r="C35" s="30">
        <v>430.02</v>
      </c>
      <c r="D35" s="31">
        <v>430.02</v>
      </c>
    </row>
    <row r="36" spans="1:4" ht="16.5" thickBot="1" x14ac:dyDescent="0.3">
      <c r="A36" s="107" t="s">
        <v>81</v>
      </c>
      <c r="B36" s="108"/>
      <c r="C36" s="32">
        <v>626.82771104113954</v>
      </c>
      <c r="D36" s="33">
        <v>571.79279289999999</v>
      </c>
    </row>
    <row r="37" spans="1:4" ht="16.5" thickBot="1" x14ac:dyDescent="0.3">
      <c r="A37" s="111"/>
      <c r="B37" s="112"/>
      <c r="C37" s="48">
        <v>1056.8477110411395</v>
      </c>
      <c r="D37" s="34">
        <v>1001.8127928999999</v>
      </c>
    </row>
    <row r="38" spans="1:4" ht="15.75" x14ac:dyDescent="0.25">
      <c r="A38" s="107" t="s">
        <v>9</v>
      </c>
      <c r="B38" s="108"/>
      <c r="C38" s="35">
        <v>0</v>
      </c>
      <c r="D38" s="36">
        <v>0</v>
      </c>
    </row>
    <row r="39" spans="1:4" ht="15.75" x14ac:dyDescent="0.25">
      <c r="A39" s="107" t="s">
        <v>82</v>
      </c>
      <c r="B39" s="108"/>
      <c r="C39" s="30">
        <v>0</v>
      </c>
      <c r="D39" s="31">
        <v>0</v>
      </c>
    </row>
    <row r="40" spans="1:4" ht="15.75" x14ac:dyDescent="0.25">
      <c r="A40" s="107" t="s">
        <v>83</v>
      </c>
      <c r="B40" s="108"/>
      <c r="C40" s="30">
        <v>556.8435313</v>
      </c>
      <c r="D40" s="31">
        <v>234.5889009</v>
      </c>
    </row>
    <row r="41" spans="1:4" ht="15.75" x14ac:dyDescent="0.25">
      <c r="A41" s="107" t="s">
        <v>84</v>
      </c>
      <c r="B41" s="108"/>
      <c r="C41" s="30">
        <v>124.4549177</v>
      </c>
      <c r="D41" s="31">
        <v>125.64488900000001</v>
      </c>
    </row>
    <row r="42" spans="1:4" ht="15.75" x14ac:dyDescent="0.25">
      <c r="A42" s="107" t="s">
        <v>85</v>
      </c>
      <c r="B42" s="108"/>
      <c r="C42" s="30">
        <v>0</v>
      </c>
      <c r="D42" s="31">
        <v>0</v>
      </c>
    </row>
    <row r="43" spans="1:4" ht="16.5" thickBot="1" x14ac:dyDescent="0.3">
      <c r="A43" s="107" t="s">
        <v>86</v>
      </c>
      <c r="B43" s="108"/>
      <c r="C43" s="32">
        <v>-25.325054329499999</v>
      </c>
      <c r="D43" s="33">
        <v>5.6775409999999997</v>
      </c>
    </row>
    <row r="44" spans="1:4" ht="16.5" thickBot="1" x14ac:dyDescent="0.3">
      <c r="A44" s="111"/>
      <c r="B44" s="112"/>
      <c r="C44" s="48">
        <v>655.96339467050007</v>
      </c>
      <c r="D44" s="34">
        <v>365.91133090000005</v>
      </c>
    </row>
    <row r="45" spans="1:4" ht="15.75" x14ac:dyDescent="0.25">
      <c r="A45" s="107" t="s">
        <v>87</v>
      </c>
      <c r="B45" s="108"/>
      <c r="C45" s="35">
        <v>0</v>
      </c>
      <c r="D45" s="36">
        <v>0</v>
      </c>
    </row>
    <row r="46" spans="1:4" ht="15.75" x14ac:dyDescent="0.25">
      <c r="A46" s="107" t="s">
        <v>88</v>
      </c>
      <c r="B46" s="108"/>
      <c r="C46" s="30">
        <v>0</v>
      </c>
      <c r="D46" s="31">
        <v>0</v>
      </c>
    </row>
    <row r="47" spans="1:4" ht="15.75" x14ac:dyDescent="0.25">
      <c r="A47" s="107" t="s">
        <v>83</v>
      </c>
      <c r="B47" s="108"/>
      <c r="C47" s="37">
        <v>1349.2613150999998</v>
      </c>
      <c r="D47" s="38">
        <v>1506.2845184</v>
      </c>
    </row>
    <row r="48" spans="1:4" ht="15.75" x14ac:dyDescent="0.25">
      <c r="A48" s="107" t="s">
        <v>89</v>
      </c>
      <c r="B48" s="108"/>
      <c r="C48" s="37">
        <v>2619.2286090000002</v>
      </c>
      <c r="D48" s="59">
        <v>3983.0459337000002</v>
      </c>
    </row>
    <row r="49" spans="1:4" ht="15.75" x14ac:dyDescent="0.25">
      <c r="A49" s="107" t="s">
        <v>84</v>
      </c>
      <c r="B49" s="108"/>
      <c r="C49" s="30">
        <v>0</v>
      </c>
      <c r="D49" s="31">
        <v>0</v>
      </c>
    </row>
    <row r="50" spans="1:4" ht="15.75" x14ac:dyDescent="0.25">
      <c r="A50" s="107" t="s">
        <v>90</v>
      </c>
      <c r="B50" s="108"/>
      <c r="C50" s="30">
        <v>228.87202390000004</v>
      </c>
      <c r="D50" s="31">
        <v>699.45318469999995</v>
      </c>
    </row>
    <row r="51" spans="1:4" ht="16.5" thickBot="1" x14ac:dyDescent="0.3">
      <c r="A51" s="107" t="s">
        <v>85</v>
      </c>
      <c r="B51" s="108"/>
      <c r="C51" s="32">
        <v>14.989797039359859</v>
      </c>
      <c r="D51" s="33">
        <v>22.044238399999998</v>
      </c>
    </row>
    <row r="52" spans="1:4" ht="16.5" thickBot="1" x14ac:dyDescent="0.3">
      <c r="A52" s="109" t="s">
        <v>102</v>
      </c>
      <c r="B52" s="110"/>
      <c r="C52" s="49">
        <v>4212.3517450393592</v>
      </c>
      <c r="D52" s="39">
        <v>6210.8278752000006</v>
      </c>
    </row>
    <row r="53" spans="1:4" ht="16.5" thickBot="1" x14ac:dyDescent="0.3">
      <c r="A53" s="109" t="s">
        <v>103</v>
      </c>
      <c r="B53" s="110"/>
      <c r="C53" s="49">
        <v>4868.3051397098588</v>
      </c>
      <c r="D53" s="42">
        <v>6576.739206100001</v>
      </c>
    </row>
    <row r="54" spans="1:4" ht="16.5" thickBot="1" x14ac:dyDescent="0.3">
      <c r="A54" s="109" t="s">
        <v>10</v>
      </c>
      <c r="B54" s="110"/>
      <c r="C54" s="49">
        <v>5925.1628507509995</v>
      </c>
      <c r="D54" s="42">
        <v>7578.5519990000012</v>
      </c>
    </row>
    <row r="55" spans="1:4" x14ac:dyDescent="0.25">
      <c r="A55" s="21"/>
      <c r="B55" s="21"/>
      <c r="C55" s="21"/>
      <c r="D55" s="21"/>
    </row>
    <row r="56" spans="1:4" ht="15.75" x14ac:dyDescent="0.25">
      <c r="A56" s="22"/>
      <c r="B56" s="23"/>
      <c r="C56" s="78" t="s">
        <v>62</v>
      </c>
      <c r="D56" s="78"/>
    </row>
    <row r="57" spans="1:4" ht="15.75" x14ac:dyDescent="0.25">
      <c r="A57" s="22"/>
      <c r="B57" s="23"/>
      <c r="C57" s="106"/>
      <c r="D57" s="106"/>
    </row>
    <row r="58" spans="1:4" ht="15.75" x14ac:dyDescent="0.25">
      <c r="A58" s="22"/>
      <c r="B58" s="23"/>
      <c r="C58" s="106"/>
      <c r="D58" s="106"/>
    </row>
    <row r="59" spans="1:4" ht="15.75" x14ac:dyDescent="0.25">
      <c r="A59" s="77"/>
      <c r="B59" s="77"/>
      <c r="C59" s="82" t="s">
        <v>14</v>
      </c>
      <c r="D59" s="82"/>
    </row>
    <row r="60" spans="1:4" ht="15.75" x14ac:dyDescent="0.25">
      <c r="A60" s="77" t="s">
        <v>63</v>
      </c>
      <c r="B60" s="77"/>
      <c r="C60" s="78" t="s">
        <v>15</v>
      </c>
      <c r="D60" s="78"/>
    </row>
    <row r="61" spans="1:4" ht="15.75" x14ac:dyDescent="0.25">
      <c r="A61" s="77" t="s">
        <v>140</v>
      </c>
      <c r="B61" s="77"/>
      <c r="C61" s="78" t="s">
        <v>16</v>
      </c>
      <c r="D61" s="78"/>
    </row>
  </sheetData>
  <mergeCells count="63">
    <mergeCell ref="A7:B7"/>
    <mergeCell ref="C1:D1"/>
    <mergeCell ref="A2:D2"/>
    <mergeCell ref="A4:B4"/>
    <mergeCell ref="A5:B5"/>
    <mergeCell ref="A6:B6"/>
    <mergeCell ref="A3:D3"/>
    <mergeCell ref="A19:B19"/>
    <mergeCell ref="A8:B8"/>
    <mergeCell ref="A9:B9"/>
    <mergeCell ref="A10:B10"/>
    <mergeCell ref="A11:B11"/>
    <mergeCell ref="A12:B12"/>
    <mergeCell ref="A13:B13"/>
    <mergeCell ref="A14:B14"/>
    <mergeCell ref="A15:B15"/>
    <mergeCell ref="A16:B16"/>
    <mergeCell ref="A17:B17"/>
    <mergeCell ref="A18:B18"/>
    <mergeCell ref="A32:B32"/>
    <mergeCell ref="A20:B20"/>
    <mergeCell ref="A21:B21"/>
    <mergeCell ref="A22:B22"/>
    <mergeCell ref="A23:B23"/>
    <mergeCell ref="A25:B25"/>
    <mergeCell ref="A26:B26"/>
    <mergeCell ref="A27:B27"/>
    <mergeCell ref="A28:B28"/>
    <mergeCell ref="A29:B29"/>
    <mergeCell ref="A30:B30"/>
    <mergeCell ref="A31:B31"/>
    <mergeCell ref="A24:B24"/>
    <mergeCell ref="A44:B44"/>
    <mergeCell ref="A33:B33"/>
    <mergeCell ref="A34:B34"/>
    <mergeCell ref="A35:B35"/>
    <mergeCell ref="A36:B36"/>
    <mergeCell ref="A37:B37"/>
    <mergeCell ref="A38:B38"/>
    <mergeCell ref="A39:B39"/>
    <mergeCell ref="A40:B40"/>
    <mergeCell ref="A41:B41"/>
    <mergeCell ref="A42:B42"/>
    <mergeCell ref="A43:B43"/>
    <mergeCell ref="C58:D58"/>
    <mergeCell ref="A45:B45"/>
    <mergeCell ref="A46:B46"/>
    <mergeCell ref="A47:B47"/>
    <mergeCell ref="A48:B48"/>
    <mergeCell ref="A49:B49"/>
    <mergeCell ref="A50:B50"/>
    <mergeCell ref="A51:B51"/>
    <mergeCell ref="A52:B52"/>
    <mergeCell ref="A54:B54"/>
    <mergeCell ref="C56:D56"/>
    <mergeCell ref="C57:D57"/>
    <mergeCell ref="A53:B53"/>
    <mergeCell ref="A59:B59"/>
    <mergeCell ref="C59:D59"/>
    <mergeCell ref="A60:B60"/>
    <mergeCell ref="C60:D60"/>
    <mergeCell ref="A61:B61"/>
    <mergeCell ref="C61:D61"/>
  </mergeCells>
  <pageMargins left="0.7" right="0.2" top="0.25" bottom="0.25" header="0.3" footer="0.3"/>
  <pageSetup paperSize="9" scale="82"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zoomScale="85" zoomScaleNormal="85" workbookViewId="0">
      <selection activeCell="C16" sqref="C16"/>
    </sheetView>
  </sheetViews>
  <sheetFormatPr defaultRowHeight="15" x14ac:dyDescent="0.25"/>
  <cols>
    <col min="1" max="1" width="7" style="24" customWidth="1"/>
    <col min="2" max="2" width="52.7109375" style="24" customWidth="1"/>
    <col min="3" max="3" width="16.5703125" style="24" customWidth="1"/>
    <col min="4" max="4" width="16.28515625" style="24" customWidth="1"/>
    <col min="5" max="5" width="16.42578125" style="24" customWidth="1"/>
    <col min="6" max="6" width="17.7109375" style="24" customWidth="1"/>
    <col min="7" max="7" width="18.140625" style="24" customWidth="1"/>
    <col min="8" max="8" width="16.7109375" style="24" bestFit="1" customWidth="1"/>
    <col min="9" max="16384" width="9.140625" style="24"/>
  </cols>
  <sheetData>
    <row r="1" spans="1:8" ht="21.75" customHeight="1" x14ac:dyDescent="0.25">
      <c r="A1" s="136" t="s">
        <v>130</v>
      </c>
      <c r="B1" s="136"/>
      <c r="C1" s="136"/>
      <c r="D1" s="136"/>
      <c r="E1" s="136"/>
      <c r="F1" s="136"/>
      <c r="G1" s="136"/>
      <c r="H1" s="136"/>
    </row>
    <row r="2" spans="1:8" ht="18" x14ac:dyDescent="0.25">
      <c r="A2" s="137" t="s">
        <v>149</v>
      </c>
      <c r="B2" s="137"/>
      <c r="C2" s="137"/>
      <c r="D2" s="137"/>
      <c r="E2" s="137"/>
      <c r="F2" s="137"/>
      <c r="G2" s="137"/>
      <c r="H2" s="137"/>
    </row>
    <row r="3" spans="1:8" ht="15.75" x14ac:dyDescent="0.25">
      <c r="A3" s="134" t="s">
        <v>148</v>
      </c>
      <c r="B3" s="134"/>
      <c r="C3" s="134"/>
      <c r="D3" s="134"/>
      <c r="E3" s="134"/>
      <c r="F3" s="134"/>
      <c r="G3" s="134"/>
      <c r="H3" s="134"/>
    </row>
    <row r="4" spans="1:8" ht="15.75" x14ac:dyDescent="0.25">
      <c r="A4" s="134" t="s">
        <v>150</v>
      </c>
      <c r="B4" s="134"/>
      <c r="C4" s="134"/>
      <c r="D4" s="134"/>
      <c r="E4" s="134"/>
      <c r="F4" s="134"/>
      <c r="G4" s="134"/>
      <c r="H4" s="134"/>
    </row>
    <row r="5" spans="1:8" ht="15.75" x14ac:dyDescent="0.25">
      <c r="A5" s="134" t="s">
        <v>151</v>
      </c>
      <c r="B5" s="134"/>
      <c r="C5" s="134"/>
      <c r="D5" s="134"/>
      <c r="E5" s="134"/>
      <c r="F5" s="134"/>
      <c r="G5" s="134"/>
      <c r="H5" s="134"/>
    </row>
    <row r="6" spans="1:8" ht="15.75" x14ac:dyDescent="0.25">
      <c r="A6" s="134" t="s">
        <v>152</v>
      </c>
      <c r="B6" s="134"/>
      <c r="C6" s="134"/>
      <c r="D6" s="134"/>
      <c r="E6" s="134"/>
      <c r="F6" s="134"/>
      <c r="G6" s="134"/>
      <c r="H6" s="134"/>
    </row>
    <row r="7" spans="1:8" ht="15.75" x14ac:dyDescent="0.25">
      <c r="A7" s="134" t="s">
        <v>153</v>
      </c>
      <c r="B7" s="134"/>
      <c r="C7" s="134"/>
      <c r="D7" s="134"/>
      <c r="E7" s="134"/>
      <c r="F7" s="134"/>
      <c r="G7" s="134"/>
      <c r="H7" s="134"/>
    </row>
    <row r="8" spans="1:8" ht="15.75" x14ac:dyDescent="0.25">
      <c r="A8" s="134" t="s">
        <v>154</v>
      </c>
      <c r="B8" s="134"/>
      <c r="C8" s="134"/>
      <c r="D8" s="134"/>
      <c r="E8" s="134"/>
      <c r="F8" s="134"/>
      <c r="G8" s="134"/>
      <c r="H8" s="134"/>
    </row>
    <row r="9" spans="1:8" ht="15.75" x14ac:dyDescent="0.25">
      <c r="A9" s="130"/>
      <c r="B9" s="130"/>
      <c r="C9" s="130"/>
      <c r="D9" s="130"/>
      <c r="E9" s="130"/>
    </row>
    <row r="10" spans="1:8" ht="41.25" customHeight="1" x14ac:dyDescent="0.25">
      <c r="A10" s="102" t="s">
        <v>141</v>
      </c>
      <c r="B10" s="102"/>
      <c r="C10" s="102"/>
      <c r="D10" s="102"/>
      <c r="E10" s="102"/>
      <c r="F10" s="102"/>
      <c r="G10" s="102"/>
      <c r="H10" s="102"/>
    </row>
    <row r="11" spans="1:8" ht="16.5" customHeight="1" thickBot="1" x14ac:dyDescent="0.3">
      <c r="A11" s="135" t="s">
        <v>27</v>
      </c>
      <c r="B11" s="135"/>
      <c r="C11" s="135"/>
      <c r="D11" s="135"/>
      <c r="E11" s="135"/>
      <c r="F11" s="135"/>
      <c r="G11" s="135"/>
      <c r="H11" s="135"/>
    </row>
    <row r="12" spans="1:8" ht="30.75" customHeight="1" thickBot="1" x14ac:dyDescent="0.3">
      <c r="A12" s="132" t="s">
        <v>28</v>
      </c>
      <c r="B12" s="132" t="s">
        <v>0</v>
      </c>
      <c r="C12" s="133" t="s">
        <v>29</v>
      </c>
      <c r="D12" s="133"/>
      <c r="E12" s="133"/>
      <c r="F12" s="133" t="s">
        <v>135</v>
      </c>
      <c r="G12" s="133"/>
      <c r="H12" s="67" t="s">
        <v>106</v>
      </c>
    </row>
    <row r="13" spans="1:8" ht="15.75" customHeight="1" thickBot="1" x14ac:dyDescent="0.3">
      <c r="A13" s="132"/>
      <c r="B13" s="132"/>
      <c r="C13" s="68" t="s">
        <v>104</v>
      </c>
      <c r="D13" s="68" t="s">
        <v>104</v>
      </c>
      <c r="E13" s="68" t="s">
        <v>104</v>
      </c>
      <c r="F13" s="68" t="s">
        <v>104</v>
      </c>
      <c r="G13" s="68" t="s">
        <v>104</v>
      </c>
      <c r="H13" s="68" t="s">
        <v>105</v>
      </c>
    </row>
    <row r="14" spans="1:8" ht="18" customHeight="1" thickBot="1" x14ac:dyDescent="0.3">
      <c r="A14" s="132"/>
      <c r="B14" s="132"/>
      <c r="C14" s="131" t="s">
        <v>136</v>
      </c>
      <c r="D14" s="131" t="s">
        <v>144</v>
      </c>
      <c r="E14" s="131" t="s">
        <v>137</v>
      </c>
      <c r="F14" s="131" t="s">
        <v>136</v>
      </c>
      <c r="G14" s="131" t="s">
        <v>137</v>
      </c>
      <c r="H14" s="131" t="s">
        <v>131</v>
      </c>
    </row>
    <row r="15" spans="1:8" ht="17.25" customHeight="1" thickBot="1" x14ac:dyDescent="0.3">
      <c r="A15" s="132"/>
      <c r="B15" s="132"/>
      <c r="C15" s="131"/>
      <c r="D15" s="131"/>
      <c r="E15" s="131"/>
      <c r="F15" s="131"/>
      <c r="G15" s="131"/>
      <c r="H15" s="131"/>
    </row>
    <row r="16" spans="1:8" ht="50.1" customHeight="1" thickBot="1" x14ac:dyDescent="0.3">
      <c r="A16" s="69">
        <v>1</v>
      </c>
      <c r="B16" s="70" t="s">
        <v>91</v>
      </c>
      <c r="C16" s="71">
        <v>609.53342029999988</v>
      </c>
      <c r="D16" s="71">
        <v>1770.5006845000003</v>
      </c>
      <c r="E16" s="71">
        <v>1814.6899999999998</v>
      </c>
      <c r="F16" s="72">
        <v>3849.0642688000003</v>
      </c>
      <c r="G16" s="72">
        <v>4142.5183812000005</v>
      </c>
      <c r="H16" s="72">
        <v>4560.54</v>
      </c>
    </row>
    <row r="17" spans="1:8" ht="50.1" customHeight="1" thickBot="1" x14ac:dyDescent="0.3">
      <c r="A17" s="69">
        <v>2</v>
      </c>
      <c r="B17" s="70" t="s">
        <v>92</v>
      </c>
      <c r="C17" s="75">
        <v>32.768172899998433</v>
      </c>
      <c r="D17" s="75">
        <v>133.08003220000089</v>
      </c>
      <c r="E17" s="75">
        <v>41.89</v>
      </c>
      <c r="F17" s="72">
        <v>68.123749399999383</v>
      </c>
      <c r="G17" s="72">
        <v>82.36460720000089</v>
      </c>
      <c r="H17" s="72">
        <v>42.27</v>
      </c>
    </row>
    <row r="18" spans="1:8" ht="50.1" customHeight="1" thickBot="1" x14ac:dyDescent="0.3">
      <c r="A18" s="69">
        <v>3</v>
      </c>
      <c r="B18" s="70" t="s">
        <v>93</v>
      </c>
      <c r="C18" s="75">
        <v>32.768172899998433</v>
      </c>
      <c r="D18" s="75">
        <v>133.08003220000089</v>
      </c>
      <c r="E18" s="75">
        <v>41.89</v>
      </c>
      <c r="F18" s="75">
        <v>68.123749399999383</v>
      </c>
      <c r="G18" s="75">
        <v>82.36460720000089</v>
      </c>
      <c r="H18" s="75">
        <v>42.27</v>
      </c>
    </row>
    <row r="19" spans="1:8" ht="50.1" customHeight="1" thickBot="1" x14ac:dyDescent="0.3">
      <c r="A19" s="69">
        <v>4</v>
      </c>
      <c r="B19" s="70" t="s">
        <v>126</v>
      </c>
      <c r="C19" s="75">
        <v>40.302611190638572</v>
      </c>
      <c r="D19" s="75">
        <v>125.32279220000088</v>
      </c>
      <c r="E19" s="75">
        <v>31.39</v>
      </c>
      <c r="F19" s="75">
        <v>67.890947690639521</v>
      </c>
      <c r="G19" s="75">
        <v>58.822160400000897</v>
      </c>
      <c r="H19" s="75">
        <v>44.580000000000005</v>
      </c>
    </row>
    <row r="20" spans="1:8" ht="69" customHeight="1" thickBot="1" x14ac:dyDescent="0.3">
      <c r="A20" s="69">
        <v>5</v>
      </c>
      <c r="B20" s="70" t="s">
        <v>94</v>
      </c>
      <c r="C20" s="75">
        <v>41.888788701138559</v>
      </c>
      <c r="D20" s="75">
        <v>125.00286113220088</v>
      </c>
      <c r="E20" s="75">
        <v>31.42</v>
      </c>
      <c r="F20" s="75">
        <v>72.068668341139514</v>
      </c>
      <c r="G20" s="75">
        <v>59.850583800000884</v>
      </c>
      <c r="H20" s="75">
        <v>42.53</v>
      </c>
    </row>
    <row r="21" spans="1:8" ht="50.1" customHeight="1" thickBot="1" x14ac:dyDescent="0.3">
      <c r="A21" s="69">
        <v>6</v>
      </c>
      <c r="B21" s="70" t="s">
        <v>95</v>
      </c>
      <c r="C21" s="73">
        <v>430.02</v>
      </c>
      <c r="D21" s="73">
        <v>430.02</v>
      </c>
      <c r="E21" s="73">
        <v>430.02</v>
      </c>
      <c r="F21" s="72">
        <v>430.02</v>
      </c>
      <c r="G21" s="72">
        <v>430.02</v>
      </c>
      <c r="H21" s="72">
        <v>430.02</v>
      </c>
    </row>
    <row r="22" spans="1:8" ht="50.1" customHeight="1" thickBot="1" x14ac:dyDescent="0.3">
      <c r="A22" s="69">
        <v>7</v>
      </c>
      <c r="B22" s="70" t="s">
        <v>18</v>
      </c>
      <c r="C22" s="74" t="s">
        <v>58</v>
      </c>
      <c r="D22" s="74" t="s">
        <v>58</v>
      </c>
      <c r="E22" s="74" t="s">
        <v>58</v>
      </c>
      <c r="F22" s="74" t="s">
        <v>58</v>
      </c>
      <c r="G22" s="74" t="s">
        <v>58</v>
      </c>
      <c r="H22" s="74">
        <v>554.76</v>
      </c>
    </row>
    <row r="23" spans="1:8" ht="50.1" customHeight="1" thickBot="1" x14ac:dyDescent="0.3">
      <c r="A23" s="69">
        <v>8</v>
      </c>
      <c r="B23" s="70" t="s">
        <v>96</v>
      </c>
      <c r="C23" s="76">
        <v>0.93722643576202425</v>
      </c>
      <c r="D23" s="76">
        <v>2.9143479884656736</v>
      </c>
      <c r="E23" s="76">
        <v>0.73</v>
      </c>
      <c r="F23" s="76">
        <v>1.5787858167210715</v>
      </c>
      <c r="G23" s="76">
        <v>1.3676610483233544</v>
      </c>
      <c r="H23" s="76">
        <v>1.0366959676294127</v>
      </c>
    </row>
    <row r="24" spans="1:8" ht="15.75" x14ac:dyDescent="0.25">
      <c r="A24" s="130" t="s">
        <v>97</v>
      </c>
      <c r="B24" s="130"/>
      <c r="C24" s="130"/>
      <c r="D24" s="130"/>
      <c r="E24" s="130"/>
    </row>
    <row r="25" spans="1:8" ht="38.25" customHeight="1" x14ac:dyDescent="0.25">
      <c r="A25" s="47">
        <v>1</v>
      </c>
      <c r="B25" s="125" t="s">
        <v>145</v>
      </c>
      <c r="C25" s="125"/>
      <c r="D25" s="125"/>
      <c r="E25" s="125"/>
      <c r="F25" s="125"/>
      <c r="G25" s="125"/>
      <c r="H25" s="125"/>
    </row>
    <row r="26" spans="1:8" ht="38.25" customHeight="1" x14ac:dyDescent="0.25">
      <c r="A26" s="47">
        <v>2</v>
      </c>
      <c r="B26" s="126" t="s">
        <v>147</v>
      </c>
      <c r="C26" s="126"/>
      <c r="D26" s="126"/>
      <c r="E26" s="126"/>
      <c r="F26" s="127"/>
      <c r="G26" s="127"/>
      <c r="H26" s="127"/>
    </row>
    <row r="27" spans="1:8" ht="57.75" customHeight="1" x14ac:dyDescent="0.25">
      <c r="A27" s="52">
        <v>3</v>
      </c>
      <c r="B27" s="128" t="s">
        <v>146</v>
      </c>
      <c r="C27" s="128"/>
      <c r="D27" s="128"/>
      <c r="E27" s="128"/>
      <c r="F27" s="127"/>
      <c r="G27" s="127"/>
      <c r="H27" s="127"/>
    </row>
    <row r="28" spans="1:8" ht="49.5" customHeight="1" x14ac:dyDescent="0.25">
      <c r="A28" s="47">
        <v>4</v>
      </c>
      <c r="B28" s="129" t="s">
        <v>109</v>
      </c>
      <c r="C28" s="129"/>
      <c r="D28" s="129"/>
      <c r="E28" s="129"/>
      <c r="F28" s="127"/>
      <c r="G28" s="127"/>
      <c r="H28" s="127"/>
    </row>
    <row r="29" spans="1:8" ht="67.5" customHeight="1" x14ac:dyDescent="0.25">
      <c r="A29" s="47">
        <v>5</v>
      </c>
      <c r="B29" s="129" t="s">
        <v>61</v>
      </c>
      <c r="C29" s="129"/>
      <c r="D29" s="129"/>
      <c r="E29" s="129"/>
      <c r="F29" s="127"/>
      <c r="G29" s="127"/>
      <c r="H29" s="127"/>
    </row>
    <row r="30" spans="1:8" ht="15.75" x14ac:dyDescent="0.25">
      <c r="A30" s="51"/>
      <c r="B30" s="46"/>
      <c r="F30" s="78" t="s">
        <v>62</v>
      </c>
      <c r="G30" s="78"/>
      <c r="H30" s="78"/>
    </row>
    <row r="31" spans="1:8" ht="15.75" x14ac:dyDescent="0.25">
      <c r="A31" s="44"/>
      <c r="B31" s="44"/>
      <c r="F31" s="45"/>
      <c r="G31" s="78"/>
      <c r="H31" s="78"/>
    </row>
    <row r="32" spans="1:8" ht="15.75" x14ac:dyDescent="0.25">
      <c r="A32" s="44"/>
      <c r="B32" s="44"/>
      <c r="F32" s="82" t="s">
        <v>14</v>
      </c>
      <c r="G32" s="82"/>
      <c r="H32" s="82"/>
    </row>
    <row r="33" spans="1:8" ht="15.75" x14ac:dyDescent="0.25">
      <c r="A33" s="124" t="s">
        <v>11</v>
      </c>
      <c r="B33" s="124"/>
      <c r="F33" s="78" t="s">
        <v>15</v>
      </c>
      <c r="G33" s="78"/>
      <c r="H33" s="78"/>
    </row>
    <row r="34" spans="1:8" ht="15.75" x14ac:dyDescent="0.25">
      <c r="A34" s="124" t="s">
        <v>133</v>
      </c>
      <c r="B34" s="124"/>
      <c r="F34" s="78" t="s">
        <v>16</v>
      </c>
      <c r="G34" s="78"/>
      <c r="H34" s="78"/>
    </row>
  </sheetData>
  <mergeCells count="34">
    <mergeCell ref="A1:H1"/>
    <mergeCell ref="A2:H2"/>
    <mergeCell ref="A3:H3"/>
    <mergeCell ref="A4:H4"/>
    <mergeCell ref="A5:H5"/>
    <mergeCell ref="A6:H6"/>
    <mergeCell ref="A9:E9"/>
    <mergeCell ref="A7:H7"/>
    <mergeCell ref="A8:H8"/>
    <mergeCell ref="E14:E15"/>
    <mergeCell ref="F12:G12"/>
    <mergeCell ref="F14:F15"/>
    <mergeCell ref="G14:G15"/>
    <mergeCell ref="H14:H15"/>
    <mergeCell ref="A10:H10"/>
    <mergeCell ref="A11:H11"/>
    <mergeCell ref="A24:E24"/>
    <mergeCell ref="C14:C15"/>
    <mergeCell ref="D14:D15"/>
    <mergeCell ref="A12:A15"/>
    <mergeCell ref="B12:B15"/>
    <mergeCell ref="C12:E12"/>
    <mergeCell ref="B25:H25"/>
    <mergeCell ref="B26:H26"/>
    <mergeCell ref="B27:H27"/>
    <mergeCell ref="A33:B33"/>
    <mergeCell ref="F33:H33"/>
    <mergeCell ref="B28:H28"/>
    <mergeCell ref="B29:H29"/>
    <mergeCell ref="A34:B34"/>
    <mergeCell ref="F34:H34"/>
    <mergeCell ref="F30:H30"/>
    <mergeCell ref="G31:H31"/>
    <mergeCell ref="F32:H32"/>
  </mergeCells>
  <pageMargins left="0.45" right="0.2" top="0.75" bottom="0.25" header="0.3" footer="0.3"/>
  <pageSetup paperSize="9" scale="60"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Q29" sqref="Q29"/>
    </sheetView>
  </sheetViews>
  <sheetFormatPr defaultRowHeight="15" x14ac:dyDescent="0.25"/>
  <sheetData>
    <row r="1" s="24" customFormat="1" x14ac:dyDescent="0.25"/>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FR-P&amp;L</vt:lpstr>
      <vt:lpstr>FR-BS</vt:lpstr>
      <vt:lpstr>EXTRACT </vt:lpstr>
      <vt:lpstr>LRR</vt:lpstr>
      <vt:lpstr>'EXTRACT '!Print_Area</vt:lpstr>
      <vt:lpstr>'FR-BS'!Print_Area</vt:lpstr>
      <vt:lpstr>'FR-P&amp;L'!Print_Area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dc:creator>
  <cp:lastModifiedBy>sysadmin</cp:lastModifiedBy>
  <cp:lastPrinted>2021-02-12T10:34:35Z</cp:lastPrinted>
  <dcterms:created xsi:type="dcterms:W3CDTF">2020-06-19T15:31:04Z</dcterms:created>
  <dcterms:modified xsi:type="dcterms:W3CDTF">2021-02-12T12:54:06Z</dcterms:modified>
</cp:coreProperties>
</file>