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 " sheetId="1" r:id="rId1"/>
  </sheets>
  <definedNames>
    <definedName name="_xlnm.Print_Area" localSheetId="0">'Sheet1 '!$A$1:$F$76</definedName>
  </definedNames>
  <calcPr fullCalcOnLoad="1"/>
</workbook>
</file>

<file path=xl/sharedStrings.xml><?xml version="1.0" encoding="utf-8"?>
<sst xmlns="http://schemas.openxmlformats.org/spreadsheetml/2006/main" count="155" uniqueCount="119">
  <si>
    <t>Exceptional Items</t>
  </si>
  <si>
    <t>Public Shareholding</t>
  </si>
  <si>
    <t>a) Number of shares</t>
  </si>
  <si>
    <t>b) Percentage of shareholding</t>
  </si>
  <si>
    <t>Particulars</t>
  </si>
  <si>
    <t>Other Income</t>
  </si>
  <si>
    <t>Interest</t>
  </si>
  <si>
    <t>Net Sales / Income from Operations</t>
  </si>
  <si>
    <t>Total Income (1+2)</t>
  </si>
  <si>
    <t>Expenditure</t>
  </si>
  <si>
    <t>Tax expense</t>
  </si>
  <si>
    <t>Paid-up equity Share Capital                                                                                                                      (Face Value of the Share shall be indicated)</t>
  </si>
  <si>
    <t>Segment Revenue</t>
  </si>
  <si>
    <t>Capital Employed</t>
  </si>
  <si>
    <t>- Real Estate</t>
  </si>
  <si>
    <t>NOTES :</t>
  </si>
  <si>
    <t xml:space="preserve">- Real Estate </t>
  </si>
  <si>
    <t>Opening Balance</t>
  </si>
  <si>
    <t xml:space="preserve">- Pesticides Manufacturing </t>
  </si>
  <si>
    <t>Status of Complaints for the quarter :-</t>
  </si>
  <si>
    <t>SEGMENT WISE REPORTING AS APPLICABLE HAS BEEN SHOWN BELOW:-</t>
  </si>
  <si>
    <t>c. Employees cost</t>
  </si>
  <si>
    <t>d. Depreciation</t>
  </si>
  <si>
    <t>e. Other expenditure</t>
  </si>
  <si>
    <t>a. Income Tax for earlier period</t>
  </si>
  <si>
    <t>b. Provision for Taxation</t>
  </si>
  <si>
    <t>c. Provision for Fringe Benefit Tax</t>
  </si>
  <si>
    <t xml:space="preserve">Earnings Per Share (EPS)                                                                                                                                       a) Basic and diluted EPS before Extraordinary items for the period, for the year to date and for  the previous year (not to be annualized)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</si>
  <si>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The figures of  the previous year are regrouped wherever necessary.</t>
  </si>
  <si>
    <t>Complaints                                                                                                                                          Received</t>
  </si>
  <si>
    <t>Complaints Redressed</t>
  </si>
  <si>
    <t>Net Profit (+) / Loss (-) from ordinary activities  after tax (7-8)</t>
  </si>
  <si>
    <t>Reserves excluding Revaluation Reserves as per the balance sheet of previous accounting year.</t>
  </si>
  <si>
    <t>b) Basic and diluted EPS  after  Extraordinary items for the period, for the year to date and for the previous year (not to be annualised)</t>
  </si>
  <si>
    <t>Sl No</t>
  </si>
  <si>
    <t>(Rs.In Lakhs)</t>
  </si>
  <si>
    <t>Profit (+) / Loss (-) from ordinary Activities before tax (3) - (4+5+6)</t>
  </si>
  <si>
    <t>PLACE : Hyderabad</t>
  </si>
  <si>
    <t>Net Profit (+) / Loss (-) for the period (9-10)</t>
  </si>
  <si>
    <t>a) Pledged / Encumbered</t>
  </si>
  <si>
    <t>Number of Shares</t>
  </si>
  <si>
    <t>Percentage of shares (as a % of the total shareholding of</t>
  </si>
  <si>
    <t>Promotors and promotor group Shareholding)</t>
  </si>
  <si>
    <t>Percentage of shares (as a % of the total share capital of the</t>
  </si>
  <si>
    <t>Company)</t>
  </si>
  <si>
    <t xml:space="preserve">b) Non Encumbered </t>
  </si>
  <si>
    <t>No of Shares</t>
  </si>
  <si>
    <r>
      <t>Segment Results</t>
    </r>
    <r>
      <rPr>
        <b/>
        <sz val="10"/>
        <rFont val="Verdana"/>
        <family val="2"/>
      </rPr>
      <t xml:space="preserve"> (</t>
    </r>
    <r>
      <rPr>
        <sz val="10"/>
        <rFont val="Verdana"/>
        <family val="2"/>
      </rPr>
      <t>Profit after Tax and Interest</t>
    </r>
    <r>
      <rPr>
        <b/>
        <sz val="10"/>
        <rFont val="Verdana"/>
        <family val="2"/>
      </rPr>
      <t>)</t>
    </r>
  </si>
  <si>
    <t>a. Increase / decrease in stock in trade and work-in-progress</t>
  </si>
  <si>
    <t>Extraordinary items (net of tax expense Rs.            )</t>
  </si>
  <si>
    <t>f. Total</t>
  </si>
  <si>
    <t xml:space="preserve"> </t>
  </si>
  <si>
    <t xml:space="preserve">---     </t>
  </si>
  <si>
    <t xml:space="preserve">NIL    </t>
  </si>
  <si>
    <t xml:space="preserve">                                                                         REGD.OFF :SERVEY NO.628, TEMPLE STREET, BONTHAPALLY,</t>
  </si>
  <si>
    <t xml:space="preserve">                                                                         JINNARAM MANDAL, MEDAK DISTRICT, ANDHRA PRADESH</t>
  </si>
  <si>
    <t xml:space="preserve">                                                                            CORPORATE OFFICE :8-3-319/8/11, BEHIND SARADHI STUDIO'S,</t>
  </si>
  <si>
    <t xml:space="preserve">                                                                            YELLAREDDYGUDA, HYDERABAD - 500073, A.P.</t>
  </si>
  <si>
    <t>Year Ended       31-03-2010 (Audited)</t>
  </si>
  <si>
    <t>Promotors and promotor group Shareholding</t>
  </si>
  <si>
    <t>3 Months Ended</t>
  </si>
  <si>
    <t>AUDITED FINANCIAL RESULTS FOR THE YEAR ENDED 31ST MARCH' 2011</t>
  </si>
  <si>
    <t>The above Audited Results reviewed in the Audit Committee were approved and taken on record by the Board of Directors at their Meeting held on 30th May, 2011.</t>
  </si>
  <si>
    <t>DATE  : 30-05-2011</t>
  </si>
  <si>
    <t>31-03-2011</t>
  </si>
  <si>
    <t>31-03-2010</t>
  </si>
  <si>
    <t>AUDITED</t>
  </si>
  <si>
    <t>Year Ended       31-03-2011 (Audited)</t>
  </si>
  <si>
    <t>Percentage of shares (as a % of the total share capital of the Company)</t>
  </si>
  <si>
    <t>b. Consumption of raw materials and packing materials</t>
  </si>
  <si>
    <t>Closing Balance</t>
  </si>
  <si>
    <t>d. Provision for Deferred Taxation / (Asset)</t>
  </si>
  <si>
    <t xml:space="preserve">                                                               PHYTO CHEM (INDIA) LIMITED</t>
  </si>
  <si>
    <t>503.92</t>
  </si>
  <si>
    <t>2.41</t>
  </si>
  <si>
    <t>506.33</t>
  </si>
  <si>
    <t>79.83</t>
  </si>
  <si>
    <t>267.62</t>
  </si>
  <si>
    <t>29.68</t>
  </si>
  <si>
    <t>4.21</t>
  </si>
  <si>
    <t>118.84</t>
  </si>
  <si>
    <t>500.18</t>
  </si>
  <si>
    <t>9.28</t>
  </si>
  <si>
    <t>(3.13)</t>
  </si>
  <si>
    <t>As at 31st March, 2011 the Company  has  deployed Rs.109.02 Lacs in Real Estate activity and the rest of amount is deployed in Pesticides only.</t>
  </si>
  <si>
    <t>0.18</t>
  </si>
  <si>
    <t>(3.05)</t>
  </si>
  <si>
    <t>430.02</t>
  </si>
  <si>
    <t>2970974</t>
  </si>
  <si>
    <t>69.09</t>
  </si>
  <si>
    <t>100</t>
  </si>
  <si>
    <t>457.12</t>
  </si>
  <si>
    <t>46.80</t>
  </si>
  <si>
    <t>(28.45)</t>
  </si>
  <si>
    <t>25.40</t>
  </si>
  <si>
    <t>1733.64</t>
  </si>
  <si>
    <t>13.74</t>
  </si>
  <si>
    <t>1747.38</t>
  </si>
  <si>
    <t>48.22</t>
  </si>
  <si>
    <t>1164.08</t>
  </si>
  <si>
    <t>74.75</t>
  </si>
  <si>
    <t>20.33</t>
  </si>
  <si>
    <t>373.24</t>
  </si>
  <si>
    <t>1680.62</t>
  </si>
  <si>
    <t>45.91</t>
  </si>
  <si>
    <t>0.00</t>
  </si>
  <si>
    <t>20.85</t>
  </si>
  <si>
    <t>8.15</t>
  </si>
  <si>
    <t>12.70</t>
  </si>
  <si>
    <t>0.08</t>
  </si>
  <si>
    <t>12.62</t>
  </si>
  <si>
    <t>133.75</t>
  </si>
  <si>
    <t>0.29</t>
  </si>
  <si>
    <t>1329226</t>
  </si>
  <si>
    <t>1686.84</t>
  </si>
  <si>
    <t>(12.78)</t>
  </si>
  <si>
    <t>For and on behalf of the Board</t>
  </si>
  <si>
    <t xml:space="preserve">       (Y.NAYUDAMMA)</t>
  </si>
  <si>
    <t xml:space="preserve">     MANAGING DIRECTOR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</si>
</sst>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0_);\(0.0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8.5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1.5"/>
      <name val="Verdana"/>
      <family val="2"/>
    </font>
    <font>
      <sz val="10"/>
      <name val="Verdana"/>
      <family val="2"/>
    </font>
    <font>
      <sz val="9.5"/>
      <name val="Verdana"/>
      <family val="2"/>
    </font>
    <font>
      <b/>
      <sz val="12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.5"/>
      <name val="Verdana"/>
      <family val="2"/>
    </font>
    <font>
      <b/>
      <sz val="13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8" fillId="0" borderId="10" xfId="0" applyFont="1" applyBorder="1" applyAlignment="1" quotePrefix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right"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center"/>
    </xf>
    <xf numFmtId="2" fontId="8" fillId="0" borderId="10" xfId="0" applyNumberFormat="1" applyFont="1" applyBorder="1" applyAlignment="1" quotePrefix="1">
      <alignment horizontal="right" vertical="center"/>
    </xf>
    <xf numFmtId="2" fontId="8" fillId="0" borderId="10" xfId="0" applyNumberFormat="1" applyFont="1" applyFill="1" applyBorder="1" applyAlignment="1" quotePrefix="1">
      <alignment horizontal="right" vertical="center"/>
    </xf>
    <xf numFmtId="2" fontId="8" fillId="0" borderId="10" xfId="0" applyNumberFormat="1" applyFont="1" applyBorder="1" applyAlignment="1" quotePrefix="1">
      <alignment horizontal="right"/>
    </xf>
    <xf numFmtId="0" fontId="8" fillId="0" borderId="10" xfId="0" applyFont="1" applyBorder="1" applyAlignment="1">
      <alignment horizontal="left" vertical="center"/>
    </xf>
    <xf numFmtId="2" fontId="8" fillId="0" borderId="12" xfId="0" applyNumberFormat="1" applyFont="1" applyBorder="1" applyAlignment="1" quotePrefix="1">
      <alignment horizontal="right" vertical="center"/>
    </xf>
    <xf numFmtId="0" fontId="8" fillId="0" borderId="12" xfId="0" applyFont="1" applyBorder="1" applyAlignment="1" quotePrefix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 quotePrefix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 quotePrefix="1">
      <alignment vertical="center" wrapText="1"/>
    </xf>
    <xf numFmtId="0" fontId="8" fillId="0" borderId="12" xfId="0" applyFont="1" applyBorder="1" applyAlignment="1">
      <alignment vertical="center" wrapText="1"/>
    </xf>
    <xf numFmtId="1" fontId="8" fillId="0" borderId="12" xfId="0" applyNumberFormat="1" applyFont="1" applyBorder="1" applyAlignment="1" quotePrefix="1">
      <alignment horizontal="right" vertical="center"/>
    </xf>
    <xf numFmtId="0" fontId="8" fillId="0" borderId="12" xfId="0" applyFont="1" applyBorder="1" applyAlignment="1" quotePrefix="1">
      <alignment vertical="center"/>
    </xf>
    <xf numFmtId="0" fontId="8" fillId="0" borderId="11" xfId="0" applyFont="1" applyBorder="1" applyAlignment="1" quotePrefix="1">
      <alignment vertical="center"/>
    </xf>
    <xf numFmtId="0" fontId="0" fillId="0" borderId="14" xfId="0" applyBorder="1" applyAlignment="1">
      <alignment/>
    </xf>
    <xf numFmtId="0" fontId="8" fillId="0" borderId="11" xfId="0" applyFont="1" applyBorder="1" applyAlignment="1" quotePrefix="1">
      <alignment vertical="center" wrapText="1"/>
    </xf>
    <xf numFmtId="2" fontId="14" fillId="0" borderId="10" xfId="0" applyNumberFormat="1" applyFont="1" applyBorder="1" applyAlignment="1" quotePrefix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65" fontId="8" fillId="0" borderId="10" xfId="0" applyNumberFormat="1" applyFont="1" applyBorder="1" applyAlignment="1" quotePrefix="1">
      <alignment horizontal="right" vertical="center"/>
    </xf>
    <xf numFmtId="165" fontId="8" fillId="0" borderId="12" xfId="0" applyNumberFormat="1" applyFont="1" applyBorder="1" applyAlignment="1" quotePrefix="1">
      <alignment horizontal="right" vertical="center"/>
    </xf>
    <xf numFmtId="0" fontId="12" fillId="0" borderId="0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 quotePrefix="1">
      <alignment horizontal="left" vertical="center" wrapText="1"/>
    </xf>
    <xf numFmtId="0" fontId="8" fillId="0" borderId="19" xfId="0" applyFont="1" applyBorder="1" applyAlignment="1" quotePrefix="1">
      <alignment horizontal="left" vertical="center" wrapText="1"/>
    </xf>
    <xf numFmtId="0" fontId="8" fillId="0" borderId="20" xfId="0" applyFont="1" applyBorder="1" applyAlignment="1" quotePrefix="1">
      <alignment horizontal="left" vertical="center" wrapText="1"/>
    </xf>
    <xf numFmtId="0" fontId="8" fillId="0" borderId="21" xfId="0" applyFont="1" applyBorder="1" applyAlignment="1" quotePrefix="1">
      <alignment horizontal="left" vertical="center" wrapText="1"/>
    </xf>
    <xf numFmtId="0" fontId="8" fillId="0" borderId="22" xfId="0" applyFont="1" applyBorder="1" applyAlignment="1" quotePrefix="1">
      <alignment horizontal="left" vertical="center" wrapText="1"/>
    </xf>
    <xf numFmtId="0" fontId="8" fillId="0" borderId="23" xfId="0" applyFont="1" applyBorder="1" applyAlignment="1" quotePrefix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24" xfId="0" applyFont="1" applyBorder="1" applyAlignment="1" quotePrefix="1">
      <alignment horizontal="left" vertical="center" wrapText="1"/>
    </xf>
    <xf numFmtId="0" fontId="0" fillId="0" borderId="0" xfId="0" applyAlignment="1">
      <alignment/>
    </xf>
    <xf numFmtId="0" fontId="12" fillId="0" borderId="11" xfId="0" applyFont="1" applyBorder="1" applyAlignment="1" quotePrefix="1">
      <alignment horizontal="center" vertical="center" wrapText="1"/>
    </xf>
    <xf numFmtId="0" fontId="12" fillId="0" borderId="13" xfId="0" applyFont="1" applyBorder="1" applyAlignment="1" quotePrefix="1">
      <alignment horizontal="center" vertical="center" wrapText="1"/>
    </xf>
    <xf numFmtId="0" fontId="12" fillId="0" borderId="12" xfId="0" applyFont="1" applyBorder="1" applyAlignment="1" quotePrefix="1">
      <alignment horizontal="center" vertical="center" wrapText="1"/>
    </xf>
    <xf numFmtId="0" fontId="12" fillId="0" borderId="20" xfId="0" applyFont="1" applyBorder="1" applyAlignment="1" quotePrefix="1">
      <alignment horizontal="center" vertical="center" wrapText="1"/>
    </xf>
    <xf numFmtId="0" fontId="12" fillId="0" borderId="14" xfId="0" applyFont="1" applyBorder="1" applyAlignment="1" quotePrefix="1">
      <alignment horizontal="center" vertical="center" wrapText="1"/>
    </xf>
    <xf numFmtId="0" fontId="8" fillId="0" borderId="24" xfId="0" applyFont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14" xfId="0" applyFont="1" applyBorder="1" applyAlignment="1" quotePrefix="1">
      <alignment horizontal="left" vertical="center"/>
    </xf>
    <xf numFmtId="0" fontId="9" fillId="0" borderId="24" xfId="0" applyFont="1" applyBorder="1" applyAlignment="1" quotePrefix="1">
      <alignment horizontal="left" vertical="center"/>
    </xf>
    <xf numFmtId="0" fontId="9" fillId="0" borderId="0" xfId="0" applyFont="1" applyBorder="1" applyAlignment="1" quotePrefix="1">
      <alignment horizontal="left" vertical="center"/>
    </xf>
    <xf numFmtId="0" fontId="9" fillId="0" borderId="14" xfId="0" applyFont="1" applyBorder="1" applyAlignment="1" quotePrefix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24" xfId="0" applyFont="1" applyBorder="1" applyAlignment="1" quotePrefix="1">
      <alignment horizontal="center" vertical="center" wrapText="1"/>
    </xf>
    <xf numFmtId="0" fontId="11" fillId="0" borderId="0" xfId="0" applyFont="1" applyBorder="1" applyAlignment="1" quotePrefix="1">
      <alignment horizontal="center" vertical="center" wrapText="1"/>
    </xf>
    <xf numFmtId="0" fontId="11" fillId="0" borderId="14" xfId="0" applyFont="1" applyBorder="1" applyAlignment="1" quotePrefix="1">
      <alignment horizontal="center" vertical="center" wrapText="1"/>
    </xf>
    <xf numFmtId="0" fontId="12" fillId="0" borderId="19" xfId="0" applyFont="1" applyBorder="1" applyAlignment="1" quotePrefix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1800225</xdr:colOff>
      <xdr:row>0</xdr:row>
      <xdr:rowOff>19050</xdr:rowOff>
    </xdr:from>
    <xdr:to>
      <xdr:col>1</xdr:col>
      <xdr:colOff>2714625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9050"/>
          <a:ext cx="9144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2" name="Line 9"/>
        <xdr:cNvSpPr>
          <a:spLocks/>
        </xdr:cNvSpPr>
      </xdr:nvSpPr>
      <xdr:spPr>
        <a:xfrm>
          <a:off x="19050" y="8258175"/>
          <a:ext cx="701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3" name="Line 10"/>
        <xdr:cNvSpPr>
          <a:spLocks/>
        </xdr:cNvSpPr>
      </xdr:nvSpPr>
      <xdr:spPr>
        <a:xfrm>
          <a:off x="0" y="8258175"/>
          <a:ext cx="702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4" name="Line 11"/>
        <xdr:cNvSpPr>
          <a:spLocks/>
        </xdr:cNvSpPr>
      </xdr:nvSpPr>
      <xdr:spPr>
        <a:xfrm>
          <a:off x="0" y="8258175"/>
          <a:ext cx="702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5" name="Line 12"/>
        <xdr:cNvSpPr>
          <a:spLocks/>
        </xdr:cNvSpPr>
      </xdr:nvSpPr>
      <xdr:spPr>
        <a:xfrm>
          <a:off x="9525" y="8258175"/>
          <a:ext cx="701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6" name="Line 17"/>
        <xdr:cNvSpPr>
          <a:spLocks/>
        </xdr:cNvSpPr>
      </xdr:nvSpPr>
      <xdr:spPr>
        <a:xfrm>
          <a:off x="28575" y="8258175"/>
          <a:ext cx="700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4</xdr:col>
      <xdr:colOff>28575</xdr:colOff>
      <xdr:row>40</xdr:row>
      <xdr:rowOff>0</xdr:rowOff>
    </xdr:to>
    <xdr:sp>
      <xdr:nvSpPr>
        <xdr:cNvPr id="7" name="Line 19"/>
        <xdr:cNvSpPr>
          <a:spLocks/>
        </xdr:cNvSpPr>
      </xdr:nvSpPr>
      <xdr:spPr>
        <a:xfrm>
          <a:off x="0" y="825817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0</xdr:rowOff>
    </xdr:from>
    <xdr:to>
      <xdr:col>4</xdr:col>
      <xdr:colOff>0</xdr:colOff>
      <xdr:row>40</xdr:row>
      <xdr:rowOff>0</xdr:rowOff>
    </xdr:to>
    <xdr:sp>
      <xdr:nvSpPr>
        <xdr:cNvPr id="8" name="Line 20"/>
        <xdr:cNvSpPr>
          <a:spLocks/>
        </xdr:cNvSpPr>
      </xdr:nvSpPr>
      <xdr:spPr>
        <a:xfrm flipV="1">
          <a:off x="19050" y="8258175"/>
          <a:ext cx="701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4</xdr:col>
      <xdr:colOff>9525</xdr:colOff>
      <xdr:row>40</xdr:row>
      <xdr:rowOff>0</xdr:rowOff>
    </xdr:to>
    <xdr:sp>
      <xdr:nvSpPr>
        <xdr:cNvPr id="9" name="Line 21"/>
        <xdr:cNvSpPr>
          <a:spLocks/>
        </xdr:cNvSpPr>
      </xdr:nvSpPr>
      <xdr:spPr>
        <a:xfrm flipV="1">
          <a:off x="0" y="8258175"/>
          <a:ext cx="703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tabSelected="1" zoomScale="85" zoomScaleNormal="85" zoomScalePageLayoutView="0" workbookViewId="0" topLeftCell="A10">
      <selection activeCell="A1" sqref="A1:F76"/>
    </sheetView>
  </sheetViews>
  <sheetFormatPr defaultColWidth="9.140625" defaultRowHeight="12.75"/>
  <cols>
    <col min="1" max="1" width="3.7109375" style="0" customWidth="1"/>
    <col min="2" max="2" width="73.00390625" style="0" customWidth="1"/>
    <col min="3" max="3" width="14.57421875" style="0" customWidth="1"/>
    <col min="4" max="5" width="14.140625" style="0" customWidth="1"/>
    <col min="6" max="6" width="13.57421875" style="0" customWidth="1"/>
  </cols>
  <sheetData>
    <row r="1" spans="1:6" ht="7.5" customHeight="1">
      <c r="A1" s="91" t="s">
        <v>51</v>
      </c>
      <c r="B1" s="92"/>
      <c r="C1" s="92"/>
      <c r="D1" s="92"/>
      <c r="E1" s="92"/>
      <c r="F1" s="93"/>
    </row>
    <row r="2" spans="1:6" ht="15" customHeight="1">
      <c r="A2" s="94" t="s">
        <v>72</v>
      </c>
      <c r="B2" s="95"/>
      <c r="C2" s="95"/>
      <c r="D2" s="95"/>
      <c r="E2" s="4"/>
      <c r="F2" s="31"/>
    </row>
    <row r="3" spans="1:6" ht="15" customHeight="1">
      <c r="A3" s="101" t="s">
        <v>54</v>
      </c>
      <c r="B3" s="102"/>
      <c r="C3" s="102"/>
      <c r="D3" s="102"/>
      <c r="E3" s="102"/>
      <c r="F3" s="103"/>
    </row>
    <row r="4" spans="1:6" ht="15" customHeight="1">
      <c r="A4" s="101" t="s">
        <v>55</v>
      </c>
      <c r="B4" s="102"/>
      <c r="C4" s="102"/>
      <c r="D4" s="102"/>
      <c r="E4" s="102"/>
      <c r="F4" s="103"/>
    </row>
    <row r="5" spans="1:6" ht="15" customHeight="1">
      <c r="A5" s="104" t="s">
        <v>56</v>
      </c>
      <c r="B5" s="105"/>
      <c r="C5" s="105"/>
      <c r="D5" s="105"/>
      <c r="E5" s="105"/>
      <c r="F5" s="106"/>
    </row>
    <row r="6" spans="1:6" ht="15" customHeight="1">
      <c r="A6" s="104" t="s">
        <v>57</v>
      </c>
      <c r="B6" s="105"/>
      <c r="C6" s="105"/>
      <c r="D6" s="105"/>
      <c r="E6" s="105"/>
      <c r="F6" s="106"/>
    </row>
    <row r="7" spans="1:6" ht="7.5" customHeight="1">
      <c r="A7" s="107"/>
      <c r="B7" s="108"/>
      <c r="C7" s="108"/>
      <c r="D7" s="108"/>
      <c r="E7" s="3"/>
      <c r="F7" s="31"/>
    </row>
    <row r="8" spans="1:6" ht="15" customHeight="1">
      <c r="A8" s="109" t="s">
        <v>61</v>
      </c>
      <c r="B8" s="110"/>
      <c r="C8" s="110"/>
      <c r="D8" s="110"/>
      <c r="E8" s="110"/>
      <c r="F8" s="111"/>
    </row>
    <row r="9" spans="1:6" ht="12.75" customHeight="1">
      <c r="A9" s="65" t="s">
        <v>35</v>
      </c>
      <c r="B9" s="66"/>
      <c r="C9" s="66"/>
      <c r="D9" s="66"/>
      <c r="E9" s="66"/>
      <c r="F9" s="67"/>
    </row>
    <row r="10" spans="1:6" ht="12.75" customHeight="1">
      <c r="A10" s="69" t="s">
        <v>34</v>
      </c>
      <c r="B10" s="80" t="s">
        <v>4</v>
      </c>
      <c r="C10" s="68" t="s">
        <v>60</v>
      </c>
      <c r="D10" s="68"/>
      <c r="E10" s="96" t="s">
        <v>67</v>
      </c>
      <c r="F10" s="99" t="s">
        <v>58</v>
      </c>
    </row>
    <row r="11" spans="1:6" ht="13.5" customHeight="1">
      <c r="A11" s="70"/>
      <c r="B11" s="81"/>
      <c r="C11" s="34" t="s">
        <v>64</v>
      </c>
      <c r="D11" s="34" t="s">
        <v>65</v>
      </c>
      <c r="E11" s="97"/>
      <c r="F11" s="100"/>
    </row>
    <row r="12" spans="1:6" ht="13.5" customHeight="1">
      <c r="A12" s="70"/>
      <c r="B12" s="81"/>
      <c r="C12" s="35" t="s">
        <v>66</v>
      </c>
      <c r="D12" s="35" t="s">
        <v>66</v>
      </c>
      <c r="E12" s="98"/>
      <c r="F12" s="100"/>
    </row>
    <row r="13" spans="1:6" ht="15" customHeight="1">
      <c r="A13" s="24">
        <v>1</v>
      </c>
      <c r="B13" s="12" t="s">
        <v>7</v>
      </c>
      <c r="C13" s="13">
        <v>726.39</v>
      </c>
      <c r="D13" s="13" t="s">
        <v>73</v>
      </c>
      <c r="E13" s="14">
        <v>3367.1</v>
      </c>
      <c r="F13" s="14" t="s">
        <v>95</v>
      </c>
    </row>
    <row r="14" spans="1:6" ht="15" customHeight="1">
      <c r="A14" s="7">
        <v>2</v>
      </c>
      <c r="B14" s="12" t="s">
        <v>5</v>
      </c>
      <c r="C14" s="13">
        <v>16.85</v>
      </c>
      <c r="D14" s="13" t="s">
        <v>74</v>
      </c>
      <c r="E14" s="13">
        <v>23.27</v>
      </c>
      <c r="F14" s="13" t="s">
        <v>96</v>
      </c>
    </row>
    <row r="15" spans="1:6" ht="15" customHeight="1">
      <c r="A15" s="7">
        <v>3</v>
      </c>
      <c r="B15" s="12" t="s">
        <v>8</v>
      </c>
      <c r="C15" s="13">
        <f>SUM(C13:C14)</f>
        <v>743.24</v>
      </c>
      <c r="D15" s="13" t="s">
        <v>75</v>
      </c>
      <c r="E15" s="13">
        <f>SUM(E13:E14)</f>
        <v>3390.37</v>
      </c>
      <c r="F15" s="13" t="s">
        <v>97</v>
      </c>
    </row>
    <row r="16" spans="1:6" ht="15" customHeight="1">
      <c r="A16" s="85">
        <v>4</v>
      </c>
      <c r="B16" s="77" t="s">
        <v>9</v>
      </c>
      <c r="C16" s="78"/>
      <c r="D16" s="78"/>
      <c r="E16" s="78"/>
      <c r="F16" s="79"/>
    </row>
    <row r="17" spans="1:6" ht="15" customHeight="1">
      <c r="A17" s="86"/>
      <c r="B17" s="26" t="s">
        <v>48</v>
      </c>
      <c r="C17" s="13">
        <v>62.6</v>
      </c>
      <c r="D17" s="13" t="s">
        <v>76</v>
      </c>
      <c r="E17" s="36">
        <v>-49.43</v>
      </c>
      <c r="F17" s="14" t="s">
        <v>98</v>
      </c>
    </row>
    <row r="18" spans="1:6" ht="15" customHeight="1">
      <c r="A18" s="86"/>
      <c r="B18" s="12" t="s">
        <v>69</v>
      </c>
      <c r="C18" s="13">
        <v>352.81</v>
      </c>
      <c r="D18" s="13" t="s">
        <v>77</v>
      </c>
      <c r="E18" s="14">
        <v>2176.5</v>
      </c>
      <c r="F18" s="14" t="s">
        <v>99</v>
      </c>
    </row>
    <row r="19" spans="1:6" ht="15" customHeight="1">
      <c r="A19" s="86"/>
      <c r="B19" s="12" t="s">
        <v>21</v>
      </c>
      <c r="C19" s="13">
        <v>34.98</v>
      </c>
      <c r="D19" s="13" t="s">
        <v>78</v>
      </c>
      <c r="E19" s="15">
        <v>112.74</v>
      </c>
      <c r="F19" s="15" t="s">
        <v>100</v>
      </c>
    </row>
    <row r="20" spans="1:6" ht="15" customHeight="1">
      <c r="A20" s="86"/>
      <c r="B20" s="16" t="s">
        <v>22</v>
      </c>
      <c r="C20" s="13">
        <v>6.97</v>
      </c>
      <c r="D20" s="9" t="s">
        <v>79</v>
      </c>
      <c r="E20" s="13">
        <v>23.94</v>
      </c>
      <c r="F20" s="13" t="s">
        <v>101</v>
      </c>
    </row>
    <row r="21" spans="1:6" ht="15" customHeight="1">
      <c r="A21" s="86"/>
      <c r="B21" s="16" t="s">
        <v>23</v>
      </c>
      <c r="C21" s="13">
        <v>271.5</v>
      </c>
      <c r="D21" s="13" t="s">
        <v>80</v>
      </c>
      <c r="E21" s="13">
        <v>1007.49</v>
      </c>
      <c r="F21" s="13" t="s">
        <v>102</v>
      </c>
    </row>
    <row r="22" spans="1:6" ht="15" customHeight="1">
      <c r="A22" s="87"/>
      <c r="B22" s="32" t="s">
        <v>50</v>
      </c>
      <c r="C22" s="13">
        <v>728.86</v>
      </c>
      <c r="D22" s="13" t="s">
        <v>81</v>
      </c>
      <c r="E22" s="13">
        <v>3271.24</v>
      </c>
      <c r="F22" s="13" t="s">
        <v>103</v>
      </c>
    </row>
    <row r="23" spans="1:6" ht="15" customHeight="1">
      <c r="A23" s="7">
        <v>5</v>
      </c>
      <c r="B23" s="12" t="s">
        <v>6</v>
      </c>
      <c r="C23" s="17">
        <v>12.9</v>
      </c>
      <c r="D23" s="17" t="s">
        <v>82</v>
      </c>
      <c r="E23" s="18">
        <v>30.38</v>
      </c>
      <c r="F23" s="18" t="s">
        <v>104</v>
      </c>
    </row>
    <row r="24" spans="1:6" ht="15" customHeight="1">
      <c r="A24" s="7">
        <v>6</v>
      </c>
      <c r="B24" s="12" t="s">
        <v>0</v>
      </c>
      <c r="C24" s="17">
        <v>0</v>
      </c>
      <c r="D24" s="17">
        <v>0</v>
      </c>
      <c r="E24" s="13">
        <v>0</v>
      </c>
      <c r="F24" s="13" t="s">
        <v>105</v>
      </c>
    </row>
    <row r="25" spans="1:6" ht="30" customHeight="1">
      <c r="A25" s="19">
        <v>7</v>
      </c>
      <c r="B25" s="20" t="s">
        <v>36</v>
      </c>
      <c r="C25" s="13">
        <v>1.48</v>
      </c>
      <c r="D25" s="13" t="s">
        <v>83</v>
      </c>
      <c r="E25" s="13">
        <v>88.75</v>
      </c>
      <c r="F25" s="13" t="s">
        <v>106</v>
      </c>
    </row>
    <row r="26" spans="1:6" ht="15" customHeight="1">
      <c r="A26" s="88">
        <v>8</v>
      </c>
      <c r="B26" s="77" t="s">
        <v>10</v>
      </c>
      <c r="C26" s="78"/>
      <c r="D26" s="78"/>
      <c r="E26" s="78"/>
      <c r="F26" s="79"/>
    </row>
    <row r="27" spans="1:6" ht="15" customHeight="1">
      <c r="A27" s="89"/>
      <c r="B27" s="12" t="s">
        <v>24</v>
      </c>
      <c r="C27" s="33" t="s">
        <v>52</v>
      </c>
      <c r="D27" s="33" t="s">
        <v>52</v>
      </c>
      <c r="E27" s="33" t="s">
        <v>52</v>
      </c>
      <c r="F27" s="33" t="s">
        <v>52</v>
      </c>
    </row>
    <row r="28" spans="1:6" ht="15" customHeight="1">
      <c r="A28" s="89"/>
      <c r="B28" s="12" t="s">
        <v>25</v>
      </c>
      <c r="C28" s="33" t="s">
        <v>52</v>
      </c>
      <c r="D28" s="33" t="s">
        <v>52</v>
      </c>
      <c r="E28" s="13">
        <v>32.76</v>
      </c>
      <c r="F28" s="13" t="s">
        <v>107</v>
      </c>
    </row>
    <row r="29" spans="1:6" ht="15" customHeight="1">
      <c r="A29" s="89"/>
      <c r="B29" s="12" t="s">
        <v>26</v>
      </c>
      <c r="C29" s="33" t="s">
        <v>52</v>
      </c>
      <c r="D29" s="33" t="s">
        <v>52</v>
      </c>
      <c r="E29" s="33" t="s">
        <v>52</v>
      </c>
      <c r="F29" s="33" t="s">
        <v>52</v>
      </c>
    </row>
    <row r="30" spans="1:6" ht="15" customHeight="1">
      <c r="A30" s="90"/>
      <c r="B30" s="12" t="s">
        <v>71</v>
      </c>
      <c r="C30" s="33" t="s">
        <v>52</v>
      </c>
      <c r="D30" s="33" t="s">
        <v>52</v>
      </c>
      <c r="E30" s="36">
        <v>-2.09</v>
      </c>
      <c r="F30" s="33" t="s">
        <v>52</v>
      </c>
    </row>
    <row r="31" spans="1:6" ht="15" customHeight="1">
      <c r="A31" s="7">
        <v>9</v>
      </c>
      <c r="B31" s="20" t="s">
        <v>31</v>
      </c>
      <c r="C31" s="13">
        <v>1.48</v>
      </c>
      <c r="D31" s="13" t="s">
        <v>83</v>
      </c>
      <c r="E31" s="13">
        <v>58.08</v>
      </c>
      <c r="F31" s="13" t="s">
        <v>108</v>
      </c>
    </row>
    <row r="32" spans="1:6" ht="15" customHeight="1">
      <c r="A32" s="7">
        <v>10</v>
      </c>
      <c r="B32" s="6" t="s">
        <v>49</v>
      </c>
      <c r="C32" s="33" t="s">
        <v>52</v>
      </c>
      <c r="D32" s="13" t="s">
        <v>85</v>
      </c>
      <c r="E32" s="33" t="s">
        <v>52</v>
      </c>
      <c r="F32" s="13" t="s">
        <v>109</v>
      </c>
    </row>
    <row r="33" spans="1:6" ht="15" customHeight="1">
      <c r="A33" s="7">
        <v>11</v>
      </c>
      <c r="B33" s="21" t="s">
        <v>38</v>
      </c>
      <c r="C33" s="13">
        <v>1.48</v>
      </c>
      <c r="D33" s="13" t="s">
        <v>86</v>
      </c>
      <c r="E33" s="13">
        <f>E31</f>
        <v>58.08</v>
      </c>
      <c r="F33" s="13" t="s">
        <v>110</v>
      </c>
    </row>
    <row r="34" spans="1:6" ht="24.75" customHeight="1">
      <c r="A34" s="7">
        <v>12</v>
      </c>
      <c r="B34" s="10" t="s">
        <v>11</v>
      </c>
      <c r="C34" s="9">
        <v>430.02</v>
      </c>
      <c r="D34" s="9" t="s">
        <v>87</v>
      </c>
      <c r="E34" s="13">
        <v>430.02</v>
      </c>
      <c r="F34" s="9" t="s">
        <v>87</v>
      </c>
    </row>
    <row r="35" spans="1:6" ht="24.75" customHeight="1">
      <c r="A35" s="7">
        <v>13</v>
      </c>
      <c r="B35" s="10" t="s">
        <v>32</v>
      </c>
      <c r="C35" s="33" t="s">
        <v>52</v>
      </c>
      <c r="D35" s="33" t="s">
        <v>52</v>
      </c>
      <c r="E35" s="9">
        <v>191.82</v>
      </c>
      <c r="F35" s="9" t="s">
        <v>111</v>
      </c>
    </row>
    <row r="36" spans="1:6" ht="39.75" customHeight="1">
      <c r="A36" s="59">
        <v>14</v>
      </c>
      <c r="B36" s="6" t="s">
        <v>27</v>
      </c>
      <c r="C36" s="33" t="s">
        <v>52</v>
      </c>
      <c r="D36" s="33" t="s">
        <v>52</v>
      </c>
      <c r="E36" s="13">
        <f>E33/43</f>
        <v>1.3506976744186046</v>
      </c>
      <c r="F36" s="13" t="s">
        <v>112</v>
      </c>
    </row>
    <row r="37" spans="1:6" ht="30" customHeight="1">
      <c r="A37" s="60"/>
      <c r="B37" s="22" t="s">
        <v>33</v>
      </c>
      <c r="C37" s="33" t="s">
        <v>52</v>
      </c>
      <c r="D37" s="33" t="s">
        <v>52</v>
      </c>
      <c r="E37" s="33" t="s">
        <v>52</v>
      </c>
      <c r="F37" s="33" t="s">
        <v>52</v>
      </c>
    </row>
    <row r="38" spans="1:6" ht="13.5" customHeight="1">
      <c r="A38" s="59">
        <v>15</v>
      </c>
      <c r="B38" s="61" t="s">
        <v>1</v>
      </c>
      <c r="C38" s="62"/>
      <c r="D38" s="62"/>
      <c r="E38" s="62"/>
      <c r="F38" s="63"/>
    </row>
    <row r="39" spans="1:6" ht="15" customHeight="1">
      <c r="A39" s="64"/>
      <c r="B39" s="27" t="s">
        <v>2</v>
      </c>
      <c r="C39" s="28">
        <v>2853153</v>
      </c>
      <c r="D39" s="28" t="s">
        <v>88</v>
      </c>
      <c r="E39" s="28">
        <v>2853153</v>
      </c>
      <c r="F39" s="28" t="s">
        <v>88</v>
      </c>
    </row>
    <row r="40" spans="1:6" ht="15" customHeight="1">
      <c r="A40" s="60"/>
      <c r="B40" s="10" t="s">
        <v>3</v>
      </c>
      <c r="C40" s="9">
        <v>66.35</v>
      </c>
      <c r="D40" s="9" t="s">
        <v>89</v>
      </c>
      <c r="E40" s="9">
        <v>66.35</v>
      </c>
      <c r="F40" s="9" t="s">
        <v>89</v>
      </c>
    </row>
    <row r="41" spans="1:6" ht="15" customHeight="1">
      <c r="A41" s="59">
        <v>16</v>
      </c>
      <c r="B41" s="6" t="s">
        <v>59</v>
      </c>
      <c r="C41" s="7"/>
      <c r="D41" s="8"/>
      <c r="E41" s="8"/>
      <c r="F41" s="9"/>
    </row>
    <row r="42" spans="1:6" ht="15" customHeight="1">
      <c r="A42" s="64"/>
      <c r="B42" s="6" t="s">
        <v>39</v>
      </c>
      <c r="C42" s="9" t="s">
        <v>53</v>
      </c>
      <c r="D42" s="9" t="s">
        <v>53</v>
      </c>
      <c r="E42" s="9" t="s">
        <v>53</v>
      </c>
      <c r="F42" s="9" t="s">
        <v>53</v>
      </c>
    </row>
    <row r="43" spans="1:6" ht="15" customHeight="1">
      <c r="A43" s="64"/>
      <c r="B43" s="10" t="s">
        <v>40</v>
      </c>
      <c r="C43" s="7"/>
      <c r="D43" s="9"/>
      <c r="E43" s="9"/>
      <c r="F43" s="9"/>
    </row>
    <row r="44" spans="1:6" ht="15" customHeight="1">
      <c r="A44" s="64"/>
      <c r="B44" s="6" t="s">
        <v>41</v>
      </c>
      <c r="C44" s="7"/>
      <c r="D44" s="9"/>
      <c r="E44" s="9"/>
      <c r="F44" s="9"/>
    </row>
    <row r="45" spans="1:6" ht="15" customHeight="1">
      <c r="A45" s="64"/>
      <c r="B45" s="6" t="s">
        <v>42</v>
      </c>
      <c r="C45" s="7"/>
      <c r="D45" s="9"/>
      <c r="E45" s="9"/>
      <c r="F45" s="9"/>
    </row>
    <row r="46" spans="1:6" ht="15" customHeight="1">
      <c r="A46" s="64"/>
      <c r="B46" s="6" t="s">
        <v>43</v>
      </c>
      <c r="C46" s="7"/>
      <c r="D46" s="9"/>
      <c r="E46" s="9"/>
      <c r="F46" s="9"/>
    </row>
    <row r="47" spans="1:6" ht="15" customHeight="1">
      <c r="A47" s="64"/>
      <c r="B47" s="10" t="s">
        <v>44</v>
      </c>
      <c r="C47" s="7"/>
      <c r="D47" s="9"/>
      <c r="E47" s="9"/>
      <c r="F47" s="9"/>
    </row>
    <row r="48" spans="1:6" ht="15" customHeight="1">
      <c r="A48" s="64"/>
      <c r="B48" s="10"/>
      <c r="C48" s="7"/>
      <c r="D48" s="9"/>
      <c r="E48" s="9"/>
      <c r="F48" s="9"/>
    </row>
    <row r="49" spans="1:6" ht="15" customHeight="1">
      <c r="A49" s="64"/>
      <c r="B49" s="10" t="s">
        <v>45</v>
      </c>
      <c r="C49" s="7"/>
      <c r="D49" s="7"/>
      <c r="E49" s="7"/>
      <c r="F49" s="9"/>
    </row>
    <row r="50" spans="1:6" ht="15" customHeight="1">
      <c r="A50" s="64"/>
      <c r="B50" s="10" t="s">
        <v>46</v>
      </c>
      <c r="C50" s="28">
        <v>1447047</v>
      </c>
      <c r="D50" s="28">
        <v>1329226</v>
      </c>
      <c r="E50" s="9">
        <v>1447047</v>
      </c>
      <c r="F50" s="9" t="s">
        <v>113</v>
      </c>
    </row>
    <row r="51" spans="1:6" ht="15" customHeight="1">
      <c r="A51" s="64"/>
      <c r="B51" s="6" t="s">
        <v>41</v>
      </c>
      <c r="C51" s="9"/>
      <c r="D51" s="9"/>
      <c r="E51" s="9"/>
      <c r="F51" s="9"/>
    </row>
    <row r="52" spans="1:6" ht="15" customHeight="1">
      <c r="A52" s="64"/>
      <c r="B52" s="6" t="s">
        <v>42</v>
      </c>
      <c r="C52" s="28">
        <v>100</v>
      </c>
      <c r="D52" s="28" t="s">
        <v>90</v>
      </c>
      <c r="E52" s="9">
        <v>100</v>
      </c>
      <c r="F52" s="9" t="s">
        <v>90</v>
      </c>
    </row>
    <row r="53" spans="1:6" ht="15" customHeight="1">
      <c r="A53" s="64"/>
      <c r="B53" s="6" t="s">
        <v>68</v>
      </c>
      <c r="C53" s="9">
        <v>33.65</v>
      </c>
      <c r="D53" s="9">
        <v>30.91</v>
      </c>
      <c r="E53" s="9">
        <v>33.65</v>
      </c>
      <c r="F53" s="9">
        <v>30.91</v>
      </c>
    </row>
    <row r="54" spans="1:6" ht="15" customHeight="1">
      <c r="A54" s="82" t="s">
        <v>20</v>
      </c>
      <c r="B54" s="83"/>
      <c r="C54" s="83"/>
      <c r="D54" s="83"/>
      <c r="E54" s="83"/>
      <c r="F54" s="84"/>
    </row>
    <row r="55" spans="1:6" ht="15" customHeight="1">
      <c r="A55" s="43">
        <v>1</v>
      </c>
      <c r="B55" s="45" t="s">
        <v>12</v>
      </c>
      <c r="C55" s="46"/>
      <c r="D55" s="46"/>
      <c r="E55" s="46"/>
      <c r="F55" s="47"/>
    </row>
    <row r="56" spans="1:6" ht="15" customHeight="1">
      <c r="A56" s="43"/>
      <c r="B56" s="29" t="s">
        <v>18</v>
      </c>
      <c r="C56" s="17">
        <v>640.25</v>
      </c>
      <c r="D56" s="17" t="s">
        <v>91</v>
      </c>
      <c r="E56" s="17">
        <v>3280.96</v>
      </c>
      <c r="F56" s="17" t="s">
        <v>114</v>
      </c>
    </row>
    <row r="57" spans="1:6" ht="15" customHeight="1">
      <c r="A57" s="44"/>
      <c r="B57" s="30" t="s">
        <v>14</v>
      </c>
      <c r="C57" s="17">
        <v>86.14</v>
      </c>
      <c r="D57" s="17" t="s">
        <v>92</v>
      </c>
      <c r="E57" s="17">
        <v>86.14</v>
      </c>
      <c r="F57" s="17" t="s">
        <v>92</v>
      </c>
    </row>
    <row r="58" spans="1:6" ht="15" customHeight="1">
      <c r="A58" s="42">
        <v>2</v>
      </c>
      <c r="B58" s="45" t="s">
        <v>47</v>
      </c>
      <c r="C58" s="46"/>
      <c r="D58" s="46"/>
      <c r="E58" s="46"/>
      <c r="F58" s="47"/>
    </row>
    <row r="59" spans="1:6" ht="15" customHeight="1">
      <c r="A59" s="43"/>
      <c r="B59" s="29" t="s">
        <v>18</v>
      </c>
      <c r="C59" s="37">
        <v>-30.1</v>
      </c>
      <c r="D59" s="17" t="s">
        <v>93</v>
      </c>
      <c r="E59" s="17">
        <v>26.5</v>
      </c>
      <c r="F59" s="17" t="s">
        <v>115</v>
      </c>
    </row>
    <row r="60" spans="1:6" ht="15" customHeight="1">
      <c r="A60" s="44"/>
      <c r="B60" s="30" t="s">
        <v>16</v>
      </c>
      <c r="C60" s="37">
        <v>31.58</v>
      </c>
      <c r="D60" s="17" t="s">
        <v>94</v>
      </c>
      <c r="E60" s="17">
        <v>31.58</v>
      </c>
      <c r="F60" s="17" t="s">
        <v>94</v>
      </c>
    </row>
    <row r="61" spans="1:6" ht="15" customHeight="1">
      <c r="A61" s="41">
        <v>3</v>
      </c>
      <c r="B61" s="45" t="s">
        <v>13</v>
      </c>
      <c r="C61" s="46"/>
      <c r="D61" s="46"/>
      <c r="E61" s="46"/>
      <c r="F61" s="47"/>
    </row>
    <row r="62" spans="1:6" ht="12" customHeight="1">
      <c r="A62" s="41"/>
      <c r="B62" s="50" t="s">
        <v>84</v>
      </c>
      <c r="C62" s="51"/>
      <c r="D62" s="51"/>
      <c r="E62" s="51"/>
      <c r="F62" s="52"/>
    </row>
    <row r="63" spans="1:6" ht="12" customHeight="1">
      <c r="A63" s="42"/>
      <c r="B63" s="53"/>
      <c r="C63" s="54"/>
      <c r="D63" s="54"/>
      <c r="E63" s="54"/>
      <c r="F63" s="55"/>
    </row>
    <row r="64" spans="1:6" ht="12.75" customHeight="1">
      <c r="A64" s="77" t="s">
        <v>15</v>
      </c>
      <c r="B64" s="78"/>
      <c r="C64" s="78"/>
      <c r="D64" s="78"/>
      <c r="E64" s="78"/>
      <c r="F64" s="79"/>
    </row>
    <row r="65" spans="1:6" ht="13.5" customHeight="1">
      <c r="A65" s="48">
        <v>1</v>
      </c>
      <c r="B65" s="50" t="s">
        <v>62</v>
      </c>
      <c r="C65" s="51"/>
      <c r="D65" s="51"/>
      <c r="E65" s="51"/>
      <c r="F65" s="52"/>
    </row>
    <row r="66" spans="1:6" ht="13.5" customHeight="1">
      <c r="A66" s="49"/>
      <c r="B66" s="53"/>
      <c r="C66" s="54"/>
      <c r="D66" s="54"/>
      <c r="E66" s="54"/>
      <c r="F66" s="55"/>
    </row>
    <row r="67" spans="1:6" ht="15" customHeight="1">
      <c r="A67" s="11">
        <v>2</v>
      </c>
      <c r="B67" s="56" t="s">
        <v>28</v>
      </c>
      <c r="C67" s="57"/>
      <c r="D67" s="57"/>
      <c r="E67" s="57"/>
      <c r="F67" s="58"/>
    </row>
    <row r="68" spans="1:6" ht="7.5" customHeight="1">
      <c r="A68" s="41">
        <v>3</v>
      </c>
      <c r="B68" s="71" t="s">
        <v>19</v>
      </c>
      <c r="C68" s="72"/>
      <c r="D68" s="72"/>
      <c r="E68" s="72"/>
      <c r="F68" s="73"/>
    </row>
    <row r="69" spans="1:6" ht="7.5" customHeight="1">
      <c r="A69" s="41"/>
      <c r="B69" s="74"/>
      <c r="C69" s="75"/>
      <c r="D69" s="75"/>
      <c r="E69" s="75"/>
      <c r="F69" s="76"/>
    </row>
    <row r="70" spans="1:6" ht="24.75" customHeight="1">
      <c r="A70" s="41"/>
      <c r="B70" s="25" t="s">
        <v>17</v>
      </c>
      <c r="C70" s="25" t="s">
        <v>29</v>
      </c>
      <c r="D70" s="25" t="s">
        <v>30</v>
      </c>
      <c r="E70" s="25" t="s">
        <v>70</v>
      </c>
      <c r="F70" s="114"/>
    </row>
    <row r="71" spans="1:6" ht="13.5" customHeight="1">
      <c r="A71" s="41"/>
      <c r="B71" s="23">
        <v>0</v>
      </c>
      <c r="C71" s="23">
        <v>14</v>
      </c>
      <c r="D71" s="23">
        <v>14</v>
      </c>
      <c r="E71" s="23">
        <v>0</v>
      </c>
      <c r="F71" s="115"/>
    </row>
    <row r="72" spans="1:6" ht="12.75" customHeight="1">
      <c r="A72" s="5"/>
      <c r="B72" s="5"/>
      <c r="D72" s="112" t="s">
        <v>116</v>
      </c>
      <c r="E72" s="112"/>
      <c r="F72" s="112"/>
    </row>
    <row r="73" spans="1:6" ht="12.75" customHeight="1">
      <c r="A73" s="5"/>
      <c r="B73" s="5"/>
      <c r="D73" s="38"/>
      <c r="E73" s="38"/>
      <c r="F73" s="38"/>
    </row>
    <row r="74" spans="1:5" ht="15" customHeight="1">
      <c r="A74" s="5"/>
      <c r="B74" s="5"/>
      <c r="E74" s="3"/>
    </row>
    <row r="75" spans="1:6" ht="12.75" customHeight="1">
      <c r="A75" s="39" t="s">
        <v>37</v>
      </c>
      <c r="B75" s="40"/>
      <c r="D75" s="113" t="s">
        <v>117</v>
      </c>
      <c r="E75" s="113"/>
      <c r="F75" s="113"/>
    </row>
    <row r="76" spans="1:6" ht="12.75" customHeight="1">
      <c r="A76" s="39" t="s">
        <v>63</v>
      </c>
      <c r="B76" s="40"/>
      <c r="D76" s="113" t="s">
        <v>118</v>
      </c>
      <c r="E76" s="113"/>
      <c r="F76" s="113"/>
    </row>
    <row r="77" spans="1:5" ht="8.25" customHeight="1">
      <c r="A77" s="1"/>
      <c r="B77" s="1"/>
      <c r="C77" s="2"/>
      <c r="D77" s="2"/>
      <c r="E77" s="3"/>
    </row>
    <row r="78" spans="1:5" ht="12.75">
      <c r="A78" s="3"/>
      <c r="B78" s="3"/>
      <c r="C78" s="3"/>
      <c r="D78" s="3"/>
      <c r="E78" s="3"/>
    </row>
    <row r="89" ht="12.75" customHeight="1"/>
  </sheetData>
  <sheetProtection/>
  <mergeCells count="43">
    <mergeCell ref="A5:F5"/>
    <mergeCell ref="A6:F6"/>
    <mergeCell ref="A7:D7"/>
    <mergeCell ref="A8:F8"/>
    <mergeCell ref="D72:F72"/>
    <mergeCell ref="D75:F75"/>
    <mergeCell ref="F70:F71"/>
    <mergeCell ref="A16:A22"/>
    <mergeCell ref="B16:F16"/>
    <mergeCell ref="A26:A30"/>
    <mergeCell ref="B26:F26"/>
    <mergeCell ref="A1:F1"/>
    <mergeCell ref="A2:D2"/>
    <mergeCell ref="E10:E12"/>
    <mergeCell ref="F10:F12"/>
    <mergeCell ref="A3:F3"/>
    <mergeCell ref="A4:F4"/>
    <mergeCell ref="A9:F9"/>
    <mergeCell ref="C10:D10"/>
    <mergeCell ref="A10:A12"/>
    <mergeCell ref="B68:F69"/>
    <mergeCell ref="A61:A63"/>
    <mergeCell ref="B61:F61"/>
    <mergeCell ref="B62:F63"/>
    <mergeCell ref="A64:F64"/>
    <mergeCell ref="B10:B12"/>
    <mergeCell ref="A54:F54"/>
    <mergeCell ref="A55:A57"/>
    <mergeCell ref="B55:F55"/>
    <mergeCell ref="A36:A37"/>
    <mergeCell ref="B38:F38"/>
    <mergeCell ref="A41:A53"/>
    <mergeCell ref="A38:A40"/>
    <mergeCell ref="A75:B75"/>
    <mergeCell ref="A76:B76"/>
    <mergeCell ref="A70:A71"/>
    <mergeCell ref="A58:A60"/>
    <mergeCell ref="B58:F58"/>
    <mergeCell ref="A65:A66"/>
    <mergeCell ref="B65:F66"/>
    <mergeCell ref="B67:F67"/>
    <mergeCell ref="A68:A69"/>
    <mergeCell ref="D76:F76"/>
  </mergeCells>
  <printOptions/>
  <pageMargins left="0.52" right="0.26" top="0.24" bottom="0.27" header="0.19" footer="0.16"/>
  <pageSetup fitToHeight="1" fitToWidth="1" horizontalDpi="180" verticalDpi="18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node3</dc:creator>
  <cp:keywords/>
  <dc:description/>
  <cp:lastModifiedBy>raja</cp:lastModifiedBy>
  <cp:lastPrinted>2011-05-31T04:54:29Z</cp:lastPrinted>
  <dcterms:created xsi:type="dcterms:W3CDTF">2007-07-31T07:42:47Z</dcterms:created>
  <dcterms:modified xsi:type="dcterms:W3CDTF">2011-06-06T05:56:39Z</dcterms:modified>
  <cp:category/>
  <cp:version/>
  <cp:contentType/>
  <cp:contentStatus/>
</cp:coreProperties>
</file>